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730"/>
  <workbookPr defaultThemeVersion="166925"/>
  <mc:AlternateContent xmlns:mc="http://schemas.openxmlformats.org/markup-compatibility/2006">
    <mc:Choice Requires="x15">
      <x15ac:absPath xmlns:x15ac="http://schemas.microsoft.com/office/spreadsheetml/2010/11/ac" url="C:\Users\r15\Documents\Itinerary\"/>
    </mc:Choice>
  </mc:AlternateContent>
  <xr:revisionPtr revIDLastSave="0" documentId="13_ncr:1_{6E7E83B7-7E69-4930-906B-85D370DA640C}" xr6:coauthVersionLast="36" xr6:coauthVersionMax="36" xr10:uidLastSave="{00000000-0000-0000-0000-000000000000}"/>
  <bookViews>
    <workbookView xWindow="0" yWindow="0" windowWidth="23040" windowHeight="9048" xr2:uid="{A0C7DE13-92C8-4C70-B25B-2B2ABF21E584}"/>
  </bookViews>
  <sheets>
    <sheet name="Itinerary" sheetId="1" r:id="rId1"/>
    <sheet name="JR Pass" sheetId="2" r:id="rId2"/>
    <sheet name="Shirakawago" sheetId="3" r:id="rId3"/>
  </sheets>
  <calcPr calcId="179021"/>
  <fileRecoveryPr autoRecover="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D86" i="1" l="1"/>
  <c r="D45" i="1"/>
</calcChain>
</file>

<file path=xl/sharedStrings.xml><?xml version="1.0" encoding="utf-8"?>
<sst xmlns="http://schemas.openxmlformats.org/spreadsheetml/2006/main" count="333" uniqueCount="252">
  <si>
    <t>Day 1</t>
  </si>
  <si>
    <t>Activity</t>
  </si>
  <si>
    <t>From</t>
  </si>
  <si>
    <t>To</t>
  </si>
  <si>
    <t>Price</t>
  </si>
  <si>
    <t>Remarks</t>
  </si>
  <si>
    <t>Day 3</t>
  </si>
  <si>
    <t>Day 4</t>
  </si>
  <si>
    <t>Take Grab</t>
  </si>
  <si>
    <t>Day 2</t>
  </si>
  <si>
    <t>Wash up and Breakfast at hotel</t>
  </si>
  <si>
    <t>Mizuho Attachment</t>
  </si>
  <si>
    <t>Day 5</t>
  </si>
  <si>
    <t>Day 6</t>
  </si>
  <si>
    <t>Flight to Singapore (Changi Airport Terminal 2)</t>
  </si>
  <si>
    <t>SQ175 - Operated by SIA</t>
  </si>
  <si>
    <t>SGD 1 ~= JPY 80</t>
  </si>
  <si>
    <t>Travel from home to Changi Airport Terminal 1</t>
  </si>
  <si>
    <t>JL36</t>
  </si>
  <si>
    <t>Flight to Tokyo (Haneda International Airport Terminal 1)</t>
  </si>
  <si>
    <t>Price in JPY</t>
  </si>
  <si>
    <t>Japan 13-day itinerary</t>
  </si>
  <si>
    <t>Trips</t>
  </si>
  <si>
    <t>Single Trip (Yen)</t>
  </si>
  <si>
    <t>Hamamatsucho to Kanda Station via JR Yamanote Line</t>
  </si>
  <si>
    <t>Kanda to Hamamatsucho Station via JR Yamanote Line</t>
  </si>
  <si>
    <t>Kyoto to Tokyo via Tokaido Shikansen (Hikari - faster or Kodama - slower)</t>
  </si>
  <si>
    <t>Tokyo Station to Narita Airport Terminal 2 via Narita Express</t>
  </si>
  <si>
    <t>Kanda to Tokyo Station via JR Yamanote Line</t>
  </si>
  <si>
    <t>Head to Haneda Airport International Terminal via internal airport shuttle</t>
  </si>
  <si>
    <t>Haneda Airport International Terminal to Hamamatsucho Station via Monorail</t>
  </si>
  <si>
    <t>JR Pass</t>
  </si>
  <si>
    <t>1) Head to 1st floor of the passenger terminal. Airport internal shuttle buses leave from Bus Stop No. 8 and head for Haneda Airport International Terminal every 4 mins. Total journey time should be 7 mins.
Note: There are two different types of buses — those headed for the International Terminal, and those headed for the other Domestic Terminal. Be careful not to board the wrong bus.</t>
  </si>
  <si>
    <t>Head to Hamamatsucho Bus Terminal</t>
  </si>
  <si>
    <t>Nikko Toshogu Shrine, Nikko Futarasan-shrine, Rinno-ji Temple and Kirifuri Waterfall</t>
  </si>
  <si>
    <t>Return to Hotel Villa Fontaine Otemachi for wash-up</t>
  </si>
  <si>
    <t>Walk to Mizuho</t>
  </si>
  <si>
    <t>Dinner with Mizuho colleagues</t>
  </si>
  <si>
    <t>Location: 1 Chome-5-5 Otemachi, Chiyoda, Tokyo 100-8176, Japan</t>
  </si>
  <si>
    <t>16/10/2018 - 17/10/2018</t>
  </si>
  <si>
    <t>http://www.jreast.co.jp/e/info/map_a4ol.pdf</t>
  </si>
  <si>
    <t>Day 13</t>
  </si>
  <si>
    <t>Location: Japan, 〒920-0022 Ishikawa Prefecture, Kanazawa, 北安江１丁目６−１</t>
  </si>
  <si>
    <t>Check in at Kanazawa Manten Hotel Ekimae</t>
  </si>
  <si>
    <t>Visit Kenrokuen Garden</t>
  </si>
  <si>
    <r>
      <t xml:space="preserve">Location: 1 Chome Higashiyama, Kanazawa, Ishikawa Prefecture 920-0831, Japan
1) Purchase a ¥500 one-day bus pass for unlimited bus travel, including the Kanazawa Loop Bus and Kenrokuen Shuttle, from </t>
    </r>
    <r>
      <rPr>
        <u/>
        <sz val="10"/>
        <color theme="1"/>
        <rFont val="Arial"/>
        <family val="2"/>
      </rPr>
      <t>Hokutetsu Bus Ticket Center</t>
    </r>
    <r>
      <rPr>
        <sz val="10"/>
        <color theme="1"/>
        <rFont val="Arial"/>
        <family val="2"/>
      </rPr>
      <t>, opposite stop 1 of East Gate Bus Terminal at Kanazawa bus station.
2) Take bus 金沢周遊バス［右回りルート］金沢駅行 from Kanazawa Ekimae Bus Stop to Hashibacho Bus Stop
An alternative to the Kanazawa local bus services: JR buses. Approach the tourist office at the Kanazawa bus station for more information</t>
    </r>
  </si>
  <si>
    <t>Visit Kanazawa Castle</t>
  </si>
  <si>
    <t>Location: １丁目-番1号 Marunouchi, Kanazawa, Ishikawa Prefecture 920-0937, Japan
Note: Opening hours are 9:00 to 16:30 (entry until 16:00)
Transport: Take bus 金沢周遊バス［右回りルート］金沢駅行 from Hashibacho Bus Stop to Hirosaka. Alternatives to the Kanazawa local bus services are JR buses or walking (20 mins)</t>
  </si>
  <si>
    <t>Location: 1 Kenrokumachi, Kanazawa, Ishikawa Prefecture 920-0936, Japan</t>
  </si>
  <si>
    <t>Return to Kanazawa Manten Hotel Ekimae for wash-up</t>
  </si>
  <si>
    <t>Can consider walking back if there are no more buses (20 mins)</t>
  </si>
  <si>
    <t>Location: ５０ Kamiomicho, Kanazawa, Ishikawa Prefecture 920-0905, Japan
Transport: Take bus 金沢周遊バス［右回りルート］金沢駅行 from Hashibacho Bus Stop to Musashigatsuji Omicho Ichiba Bus Stop. Alternatives to the Kanazawa local bus services are JR buses or walking (20 mins)
If there is nothing to eat at Omicho Market, can consider Menyataiga at 6-3, Horikawamachi, Kanazawa-shi, Ishikawa, 920-0847. Cost is about ¥850 and opening hours are 17:30 to 23:00</t>
  </si>
  <si>
    <t>Check out and head to Kanazawa Station Bus Terminal #2 to buy tickets</t>
  </si>
  <si>
    <t>Trip to Shirakawago</t>
  </si>
  <si>
    <t>Upon arriving at the Shirakawa-go station, you will find coin lockers to store your luggage behind the building. It costs 500 Yen to get one of those lockers. If these lockers are full, we can consider leaving my bags at the manned counter at another building a few meters away from the bus station. Cost is about 800 yen to store it for the afternoon.</t>
  </si>
  <si>
    <t>Can consider walking (30 mins) or local buses
Bus: Ogimachi (Shirakawa-go village) to Viewpoint
Starts at 9:00 and ends at 15:40 (departs from the village every :00, :20 and :40 of the hour)
Price: 200 yen
Bus: Viewpoint back to Ogimachi (Shirakawa-go village)
Starts at 9:10 and ends at 16:10 (departs from the viewpoint every :10, :30 and :50 of the hour)
Price: 200 yen</t>
  </si>
  <si>
    <t>Head back to Shirakawago Bus Terminal for lunch</t>
  </si>
  <si>
    <t>http://ml.shirakawa-go.org/en/eat/page/2/</t>
  </si>
  <si>
    <t>Head to Wada House, Kanda House and Nagase House</t>
  </si>
  <si>
    <t>Head to Heritage Museum</t>
  </si>
  <si>
    <t>Head back to Shirakawago Bus Terminal and retrieve luggage</t>
  </si>
  <si>
    <t>Trip to Takayama Nohi Bus Center</t>
  </si>
  <si>
    <t>Check in at Quality Hostel K's House Takayama</t>
  </si>
  <si>
    <t>Location: 〒506-0025 Gifu Prefecture, Takayama, Tenman-machi 4-45-1</t>
  </si>
  <si>
    <t>Location: 6-7-2 Tenman-chou (at Kokubunji street), Takayama, Japan</t>
  </si>
  <si>
    <t>Dinner @ Heianraku</t>
  </si>
  <si>
    <t>Return to Quality Hostel K's House Takayama for wash-up</t>
  </si>
  <si>
    <t>Wash up at hotel</t>
  </si>
  <si>
    <t>Head to Miyagawa Morning Market</t>
  </si>
  <si>
    <t>Location: Shimosannomachi, Takayama, Gifu Prefecture 506-0841, Japan</t>
  </si>
  <si>
    <t>Head to Takayama Jinya</t>
  </si>
  <si>
    <t>Location: 1-5 八軒町 Takayama, Gifu Prefecture 506-0012, Japan</t>
  </si>
  <si>
    <t>Head to Old Town for breakfast
- Goheimochi
- Hida Beef Menchi-Katsu (Cost = ¥380)
- Mitarashi Dango</t>
  </si>
  <si>
    <t>Goheimochi (Grilled Mashed Rice): 58 Shimosannomachi, Takayama-shi, Gifu. Opening hours are 9 AM - 6 PM
Hida Beef Menchi-Katsu: 19 Kamiichinomachi, Takayama-shi, Gifu Opening hours are 10 AM - 5 PM
Mitarashi Dango (Rice balls): 1-1-8 Hachikenmachi, Takayama, Gifu. Opening hours are 8:30 AM - 5 PM</t>
  </si>
  <si>
    <t>Location: 2-62 Hachikenmachi, Takayama-shi, Gifu. Opening hours are 11 AM - 7 PM.</t>
  </si>
  <si>
    <t>Lunch: Takayama Ramen @ Mame Tengu</t>
  </si>
  <si>
    <t>Visit Higashiyama Walking Course</t>
  </si>
  <si>
    <t>Location: 5-5 Tenmanmachi, Takayama-shi, Gifu</t>
  </si>
  <si>
    <t>Dinner: Beef curry @ Jakson Curry</t>
  </si>
  <si>
    <t>Day 7</t>
  </si>
  <si>
    <t>Takayama to Nagoya Station via JR Hida limited express train</t>
  </si>
  <si>
    <t>Wash up at hotel and checkout</t>
  </si>
  <si>
    <t>Head to Takayama Station</t>
  </si>
  <si>
    <t>Check in at Hotel Kansai</t>
  </si>
  <si>
    <t>Location: 9-15 Toganocho, Kita, Osaka, Osaka Prefecture 530-0056, Japan</t>
  </si>
  <si>
    <t>Lunch at Saizou</t>
  </si>
  <si>
    <t>Location: 2 Chome-1 Morinomiyachuo, Chuo Ward, Osaka, Osaka Prefecture 540-0003, Japan</t>
  </si>
  <si>
    <t>Takayama to Osaka via Tokaido Shikansen (Hikari - faster or Kodama - slower)</t>
  </si>
  <si>
    <t>Osaka to Morinomiya Station</t>
  </si>
  <si>
    <t>Tour around Osaka Castle (Entrance fee = ¥600)</t>
  </si>
  <si>
    <t>The recommended approach to Osaka Castle is through Otemon Gate at the park's southwestern corner (15 mins walk).</t>
  </si>
  <si>
    <t xml:space="preserve">Head to Dotonbori
- Shinsaibashi-suji Shopping Arcade (shopping arcade)
- Amerika Mura (trendy district)
- Explore Hozenji Yokocho and Hozenji Temple, where local merchants and visitors alike pour water over the temple's statues for luck
- Dinner: Okonomiyaki @ Ajinoya (Cost = ¥2100) </t>
  </si>
  <si>
    <t>Take the elevators up to the Abeno Harukas 300 observation decks, which are open until 10pm daily (ticket sales stop at 9.30pm). The sunset and evening views here are absolutely awesome!</t>
  </si>
  <si>
    <t>Visit Abeno Harukas</t>
  </si>
  <si>
    <t>Tennōji to Osaka Station</t>
  </si>
  <si>
    <t>Namba to Tennoji Station</t>
  </si>
  <si>
    <t>Day 8</t>
  </si>
  <si>
    <t>Check out and head to Osaka Station</t>
  </si>
  <si>
    <t xml:space="preserve">Explore Shintennoji 
- Temple
- Treasure House (Cost = ¥500) 
- Gokuraku-jodo Garden (Cost = ¥300) 
- Inner Precinct (Cost = ¥300) </t>
  </si>
  <si>
    <t>Location: 1-11-18 Shitennoji, Tennoji Ward, Osaka, Osaka Prefecture 543-0051, Japan</t>
  </si>
  <si>
    <t>Osaka to Tennoji Station</t>
  </si>
  <si>
    <t>Location: 1 Ebisuhigashi, Naniwa Ward, Osaka, Osaka Prefecture 556-0002, Japan</t>
  </si>
  <si>
    <t xml:space="preserve">Walk to Shinsekai
- Try kushikatsu (Cost = ¥100 - 450 per stick) </t>
  </si>
  <si>
    <t>Go back to Hotel Kansai to retrieve luggage</t>
  </si>
  <si>
    <t>Shin-Imamiya to Osaka Station</t>
  </si>
  <si>
    <t>Location: 68 Fukakusa Yabunouchicho, Fushimi-ku, Kyoto, Kyoto Prefecture 612-0882, Japan</t>
  </si>
  <si>
    <t>Explore Fushimi Inari Shrine</t>
  </si>
  <si>
    <t>Dinner: Pork Shoyu Ramen @ Kyoto Takabashi Honke Daiichi Asahi</t>
  </si>
  <si>
    <t>Location: 845 Higashishiokoji Mukaihatacho</t>
  </si>
  <si>
    <t>Return to Japaning Hotel Kyoto Hachijoguchi for wash-up</t>
  </si>
  <si>
    <t>Osaka to Kyoto Station</t>
  </si>
  <si>
    <t>Kyoto to Inari Station</t>
  </si>
  <si>
    <t>Inari to Kyoto Station</t>
  </si>
  <si>
    <t>Day 9</t>
  </si>
  <si>
    <t>Take bus 100 from Kyoto Station to Kiyomizu-michi (5 stops)</t>
  </si>
  <si>
    <t>Kiyomizudera can be reached from Kyoto Station by bus number 100 or 206 (15 minutes, 230 yen). Get off at Gojo-zaka or Kiyomizu-michi bus stop, from where it is a ten minute uphill walk to the temple. Alternatively, Kiyomizudera is about a 20 minute walk from Kiyomizu-Gojo Station along the Keihan Railway Line.</t>
  </si>
  <si>
    <t>Jishu Shrine: Dedicated to the deity of love and matchmaking
Otowa Waterfall: Waters are divided into three separate streams, and visitors use cups attached to long poles to drink from them. Each stream's water is said to have a different benefit, namely to cause longevity, success at school and a fortunate love life. However, drinking from all three streams is considered greedy.</t>
  </si>
  <si>
    <t>Explore Kiyomizudera
- Temple
- Jishu Shrine
- Otowa Waterfall 
- Okunoin Hall</t>
  </si>
  <si>
    <t xml:space="preserve">Between Kiyomizudera and Yasaka Shrine, the narrow lanes, wooden buildings and traditional merchant shops invoke a feeling of the old capital city. </t>
  </si>
  <si>
    <t>Explore Tofukuji Temple</t>
  </si>
  <si>
    <t xml:space="preserve">Explore Higashiyama District (part 1)
- Walk past the narrow lanes and wooden buildings
- Kodaiji Temple (Cost = ¥900) 
- Yasaka Shrine
- Maruyama Park
- Chionin Temple 
- Shorenin Temple (Cost = ¥500) </t>
  </si>
  <si>
    <t>Explore Higashiyama District (part 2)
- Ginkakuji Silver Pavilion (Cost = ¥500)
- Philosopher's Path
- Nanzenji Sanmon Gate (Cost = ¥500)</t>
  </si>
  <si>
    <t>Take bus 32 from Shijokawaramachi Bus Stop to Ginkakujimae Bus Stop (15 bus stops)</t>
  </si>
  <si>
    <t>Dinner: Tendon Makino Kyoto Teramachi</t>
  </si>
  <si>
    <t>Take bus 205 from Kawaramachi Sanjo Bus Stop to Tojimichi Bus Stop (9 stops)</t>
  </si>
  <si>
    <t>Head over to Nishiki Market for lunch (e.g. takoyaki 6pcs for ¥200)</t>
  </si>
  <si>
    <t>Day 10</t>
  </si>
  <si>
    <t>Take bus 205 from Shichijoomiya Kyotosuizokukanzen Bus Stop to Kinkakujimichi Bus Stop (19 stops)</t>
  </si>
  <si>
    <t>Explore Kinkakuji (Golden Pavilion)</t>
  </si>
  <si>
    <t>Emmachi to Saga-Arashiyama Station</t>
  </si>
  <si>
    <t xml:space="preserve">Explore Arashiyama (part 1)
- Togetsukyo Bridge
- Monkey Park Iwatayama (Cost = ¥550) </t>
  </si>
  <si>
    <t>Location: Nishi Nikemme,Togetsukyo Kitazume,Arashiyama Ukyo-ku, Kyoto</t>
  </si>
  <si>
    <t>Nanzenji: Opening hours are 8:40 to 17:00
Ginkakuji (Silver Pavilion): Opening hours are 8:30 to 17:00</t>
  </si>
  <si>
    <t xml:space="preserve">Explore Arashiyama (part 2)
- Tenryuji Temple (Cost = ¥500) 
- Bamboo Grove
- Walk to Saga-Toriimoto Preserved Street and pass by Rakushisha Residence
- Adashino Nenbutsuji Temple (Cost = ¥500) 
- Otagi Nenbutsuji Temple (Cost = ¥300) </t>
  </si>
  <si>
    <t>Saga-Arashiyama to Kyoto Station</t>
  </si>
  <si>
    <t>Location: Japan, 〒600-8214 Kyoto Prefecture, 京都市下京区東塩小路高倉町８−３ 京都駅八条口構内アスティロード</t>
  </si>
  <si>
    <t>Estimated time for each attraction = 45 mins
Adashino Nenbutsuji Temple: Opening hours are 9:00 to 16:30
Otagi Nenbutsuji Temple: Opening hours are 8:00 to 17:00</t>
  </si>
  <si>
    <t>Dinner: Sushi no Musashi @ Kyoto Station</t>
  </si>
  <si>
    <t>Day 11</t>
  </si>
  <si>
    <t>Take Miyakoji Kaisoku Express on the JR Line in this case, because it only takes 45 minutes</t>
  </si>
  <si>
    <t>Tokyo to Kanazawa Station via Hokuriku Shinkansen</t>
  </si>
  <si>
    <t>Kyoto to Nara Station</t>
  </si>
  <si>
    <t>Checkout of hotel and head to Main Office to deposit luggage</t>
  </si>
  <si>
    <t>Head to Kyoto Station</t>
  </si>
  <si>
    <t>Walk to Todaji</t>
  </si>
  <si>
    <t>Nara to Kyoto Station</t>
  </si>
  <si>
    <t>Explore Todaji
- Daibutsuden (Big Buddha Hall) (Cost = ¥600) 
- Nigatsudo Hall
- Shosoin Storehouse
- Site of former east pagoda
- Isuien Garden (Cost = ¥900)</t>
  </si>
  <si>
    <t>Daibutsuden: Opening hours are 7:30 to 17:30
Isuien Garden: Opening hours are 9:30 to 16:30</t>
  </si>
  <si>
    <t>Location: 〒630-8213 Nara Prefecture, Nara, Noboriojicho, ５９−11</t>
  </si>
  <si>
    <t>Lunch: Kamameshi i.e. Japanese rice pilaf cooked in an iron pot @ 志津香 公園店 Kamameshi Shizuka</t>
  </si>
  <si>
    <t xml:space="preserve">Explore Nara Park
- Yoshikien Garden
- Nara Park (Cost for deer crackers = ¥150 per pack; buy 2 @ ¥300) </t>
  </si>
  <si>
    <t>Retrieve luggage from Main Office</t>
  </si>
  <si>
    <t>Head back to Kyoto Station</t>
  </si>
  <si>
    <t>Last Shinkansen to Tokyo: 20:53</t>
  </si>
  <si>
    <t>Check in at Sotetsu Fresa Inn Tokyo-Kyobashi for wash-up</t>
  </si>
  <si>
    <t>Day 12</t>
  </si>
  <si>
    <t>Location: 2-11-1 Kyobashi, Chuo-ku,Tokyo Station/Nihonbashi/Akihabara/Kinshicho,Tokyo,1040031,Japan</t>
  </si>
  <si>
    <t>Tokyo to Akihabara Station via JR Yamanote Line</t>
  </si>
  <si>
    <t>Explore Akihabara
- Don Quijote
- Mandarake
- Gamers</t>
  </si>
  <si>
    <t>Shop for souvenirs</t>
  </si>
  <si>
    <t>Location: 4-3-3 Soto-kanda, Chiyoda-ku, Tokyo</t>
  </si>
  <si>
    <t>Lunch: @home cafe @ Don Quijote</t>
  </si>
  <si>
    <t>Akihabara to Yoyogi Station via JR Chuo-Sobu Line (Local)</t>
  </si>
  <si>
    <t>Shop for clothes and souvenirs
Opening hours of Observation Deck: 11:00 to 23:00</t>
  </si>
  <si>
    <t>Shibuya to Shinjuku Station via JR Yamanote Line</t>
  </si>
  <si>
    <t>Dinner: Street food @ Omoide Yokocho</t>
  </si>
  <si>
    <t>Location: 1 Chome-2 Nishishinjuku, Shinjuku, Tokyo 160-0023, Japan</t>
  </si>
  <si>
    <t>Return to Sotetsu Fresa Inn Tokyo-Kyobashi for wash-up and pack-up</t>
  </si>
  <si>
    <t>Shinjuku to Tokyo Station via JR Chuo Line</t>
  </si>
  <si>
    <t>Check out</t>
  </si>
  <si>
    <t>Massage: Full body 30 minutes + foot 30 minutes</t>
  </si>
  <si>
    <t>Location: 2F, 2-17, Hayabusacho, Chiyoda-ku, Tokyo, 102-0092, Japan</t>
  </si>
  <si>
    <t>Head to Tokyo Station to reserve N'EX tickets using JR pass</t>
  </si>
  <si>
    <t>Location: 〒105-0004 B1F, 2-8-8 Shinbashi Minato-ku Tokyo-to</t>
  </si>
  <si>
    <t>Lunch: Ichiran Ramen @ Shinbashi</t>
  </si>
  <si>
    <t>Shinbashi to Tokyo Station via JR Yamanote Line</t>
  </si>
  <si>
    <t>Tokyo to Yotsuya Station via JR Chuo Line</t>
  </si>
  <si>
    <t>Retrieve luggage from Sotetsu Fresa Inn Tokyo-Kyobashi and head back to Tokyo Station</t>
  </si>
  <si>
    <r>
      <t xml:space="preserve">Check in at Japaning Hotel Kyoto Hachijoguchi
</t>
    </r>
    <r>
      <rPr>
        <b/>
        <sz val="10"/>
        <color rgb="FF333333"/>
        <rFont val="Arial"/>
        <family val="2"/>
      </rPr>
      <t xml:space="preserve">Note: If check-in confirmation email is not received by Kyoto arrival time, need to deposit luggage at Main Office first. </t>
    </r>
  </si>
  <si>
    <t>Luggage location: 217–2, maoyachō, shimogyo-ku,Kyoto Garnet Building 3rd floor ≪Reception time：08：00～22：00≫
Hotel location: 35 Nishikujo Yokomachi, Minami-ku, Kyoto, Kyoto, Japan 601-8427</t>
  </si>
  <si>
    <t>Collect luggage from Main Office and buy breakfast for 3 days</t>
  </si>
  <si>
    <t>Luggage location: 217–2, maoyachō, shimogyo-ku,Kyoto Garnet Building 3rd floor ≪Reception time：08：00～22：00≫</t>
  </si>
  <si>
    <t>Tokyo to Ogikubo Station via JR Chuo Line</t>
  </si>
  <si>
    <t>Ogikubo to Kanda Station via JR Chuo Line</t>
  </si>
  <si>
    <t>Tokyo to Shinjuku Station via JR Chuo Line</t>
  </si>
  <si>
    <t>Shinjuku to Kanda Station via JR Chuo Line</t>
  </si>
  <si>
    <r>
      <t>Take</t>
    </r>
    <r>
      <rPr>
        <b/>
        <sz val="10"/>
        <color rgb="FF333333"/>
        <rFont val="Arial"/>
        <family val="2"/>
      </rPr>
      <t xml:space="preserve"> Hokuriku Shikansen (Kagayaki) at 8:12am</t>
    </r>
    <r>
      <rPr>
        <sz val="10"/>
        <color rgb="FF333333"/>
        <rFont val="Arial"/>
        <family val="2"/>
      </rPr>
      <t xml:space="preserve"> or 8:36am</t>
    </r>
  </si>
  <si>
    <t>Location: 2499 Ogimachi, Ono-District, Gifu, 501-5627
The main hall is opened for everyone. The first to third floor of the house are opened to all visiters. Hot tea is offered to guests at the resting corner. (Cold tea is provided in summer.)</t>
  </si>
  <si>
    <t>Explore Shibuya:
- Meiji Shrine
- Harajuku (Back Street)
- Takeshita Dori
- Center Gai
- Magnet by Shibuya 109 and its Observation Deck</t>
  </si>
  <si>
    <r>
      <rPr>
        <b/>
        <sz val="11"/>
        <color theme="1"/>
        <rFont val="Arial"/>
        <family val="2"/>
      </rPr>
      <t>JR CENTRAL</t>
    </r>
    <r>
      <rPr>
        <sz val="11"/>
        <color theme="1"/>
        <rFont val="Arial"/>
        <family val="2"/>
      </rPr>
      <t xml:space="preserve">
You can use your smart phone and credit card to quickly and easily book seats and purchase Shinkansen tickets!
・Beginning one month prior to departure
・Both inside and outside of Japan
・For up to 6 people at once
Change reservations easily
・As many times as you like
・Up to 4 minutes before departure
・Without charge
*Foreign transaction fee prescribed by the credit card company may be charged according to the card you use.
Picking up tickets is also easy
You can use the credit card that you paid with to collect your tickets easily and quickly at ticket machines in Tokaido Sanyo Shinkansen stations</t>
    </r>
  </si>
  <si>
    <r>
      <rPr>
        <b/>
        <sz val="11"/>
        <color theme="1"/>
        <rFont val="Arial"/>
        <family val="2"/>
      </rPr>
      <t>JR EAST, e.g. Hokuriku Shikansen (Kagayaki)</t>
    </r>
    <r>
      <rPr>
        <sz val="11"/>
        <color theme="1"/>
        <rFont val="Arial"/>
        <family val="2"/>
      </rPr>
      <t xml:space="preserve">
Reserved Seat Limited-Express Tickets must be collected before 9:00 p.m. (21:00, Japan Standard Time) of the day before departure (tickets cannot be collected on the departure day). If reserved tickets are not collected, they will be automatically cancelled and a cancellation fees will be charged. Even in cases where your flight is delayed, if you do not collect your ticket before the designated time and date, a set cancellation fee will be applied and the reservation will be cancelled. Cancellation fees are applied 310 yen for 1 seat. Holders of the excursion type pass (e.g. JR pass) are also charged a cancellation fee if their reservations are cancelled.
&lt;&lt;Cancellation&gt;&gt;
If you want to change your reservation, please complete the new reservation inquiry by 11:40 p.m. (23:40, Japan Standard Time) 3 days before the departure date. Once you make your new reservation, please cancel your old reservation by 11:40 p.m. (23:40, Japan Standard Time) 2 days before the departure date.
&gt;&gt; Station Ticket Window Information 
&lt;&lt;Things to bring for collecting tickets&gt;&gt;
Please bring the reservation number and the credit card that you registered on this site. For the reservation number please bring a printout of the reservation confirmation screen or your reservation confirmation e-mail. If you are traveling on an excursion type pass*, please also show the pass when you collect your tickets. If you are traveling on an excursion type pass, you do not have to pay the seat charge if you show your pass when collecting your ticket in Japan. (If you do not show your pass, you will be charged the seat reservation charge.)
&lt;&lt;Where&gt;&gt;
The Station Ticket Windows at which tickets can be collected are limited to the Midori-no-madoguchi (Reservation Ticket Office), Travel Service Center or Information Center located in certain major JR East and JR Hokkaido stations. The tickets can also be picked up at a JR Ticket Office (Midori-no-madoguchi) at Toyama or Kanazawa Station in the JR West service area. Please make sure you collect your tickets at the same Station Ticket Window that you entered for your reservation.
Note: When using a Rail Pass to book a reserved seat ticket, the ticket should be picked up within the valid area of the pass (e.g. JR East pass can only be picked in JR East areas). Picking up the ticket outside the valid area will result in a reserved seat charge as though the pass were not being used.
* JR East tickets cannot be collected in regions such as Nagoya, Kyoto, Osaka, Hiroshima and Fukuoka. Moreover, at each of the station on the Izu Kyuko Line and the Tobu Railway Line.
</t>
    </r>
  </si>
  <si>
    <t xml:space="preserve">
If you are not catching your Shinkansen during peak hours (between 7 am and 9 am and 6 pm-8 pm), and during bank holidays, you do not need to book your seat and you can use any non-reserved seat by showing your Japan Rail Pass.
In fact, the Shinkansen trains run very frequently (every 30 min), particularly on the Tokaido line, between Tokyo and Kyoto, so you don’t have to worry about booking.</t>
  </si>
  <si>
    <t>Booking is not an obligation and any non-reserved (and free) seat can be occupied upon simple presentation of your Japan Rail Pass. You can also book a seat without additional charges by contacting a travel service centre or a booking office (midori no madoguchi). Simply present your Japan Rail Pass and you will get a seat ticket.
For more information: https://en.kakuyasu-ryoko.com/train/hida/
For more information: https://www.japan-experience.com/japan-rail-pass/faq?utm_source=youtube&amp;utm_medium=social&amp;utm_campaign=traficyoutube&amp;utm_content=10mostaskedquestions&amp;utm_term=annotation</t>
  </si>
  <si>
    <t>Booking is not an obligation and any non-reserved (and free) seat can be occupied upon simple presentation of your Japan Rail Pass. Nevertheless if we wish to book in advance, the Shinkansen and the limited express also comprise reserved (shitei seki) seats. We can get a reserved seat ticket at a ticket office before taking the train. 
Nozomi is the fastest and most frequent train services on Tokaido-Sanyo Shinkansen among Tokyo, Kyoto, Osaka, Hiroshima and Fukuoka. Mizuho is the fastest train between Shin-Osaka and Kagoshima-Chuo. Japan Rail Pass is NOT valid for these trains. 
Japan Rail Pass does not cover any NON JR train services, such as the subways (Tokyo, Kyoto, Osaka, Nagoya, Sapporo, Yokohama, Sendai, Fukuoka), other train services by private companies, city bus services, local bus services and ferry services. The following list shows you major train services that Japan Rail Pass does not cover.
Sapporo Subway
Sendai Subway
Tokyo Subway
Yokohama Subway
Keihin Kyuko Railway (a.k.a. Keikyu, Shinagawa-Haneda-Yokohama)
Keisei Railway (Narita airport-Chiba-Ueno)
Tobu Railway (Asakusa-Nikko/Knugawa Onsen)
Odakyu Railway (Shinjuku-Hakone/Enoshima)
Izu Kyuko Railway (Ito-Shimoda)
Fuji Kyuko Railway (Otsuki-Kawaguchiko)
Nagoya Railway (a.k.a. Meitetsu, Chubu airport-Nagoya-Gifu)
Nagoya Subway
Kyoto Subway
Osaka Subway
Nankai Railway (Namba-Kansai airport/Koyasan/Wakayama)
Kintetsu Railway (Namba-Nara/Kyoto/Ise/Nagoya)
Hankyu Railway (Kobe-Umeda-Kawaramachi,Kyoto)
Keihan Railway (Yodoyabashi-Sanjo,Kyoto)
Hanshin Railway, Sanyo Railway (Umeda/Namba-Kobe-Himeji)
Fukuoka Subway
Nishitetsu Railway (Tenjin-Dazaifu)</t>
  </si>
  <si>
    <r>
      <t xml:space="preserve">Buy metro tickets (Cost = ¥180)
- Take </t>
    </r>
    <r>
      <rPr>
        <b/>
        <sz val="10"/>
        <color theme="1"/>
        <rFont val="Arial"/>
        <family val="2"/>
      </rPr>
      <t>Chuo Metro train</t>
    </r>
    <r>
      <rPr>
        <sz val="10"/>
        <color theme="1"/>
        <rFont val="Arial"/>
        <family val="2"/>
      </rPr>
      <t xml:space="preserve"> from Tanimachiyonchome Station to Sakaisuji Hommachi Station
- Transit to </t>
    </r>
    <r>
      <rPr>
        <b/>
        <sz val="10"/>
        <color theme="1"/>
        <rFont val="Arial"/>
        <family val="2"/>
      </rPr>
      <t>Sakaisuji Metro train</t>
    </r>
    <r>
      <rPr>
        <sz val="10"/>
        <color theme="1"/>
        <rFont val="Arial"/>
        <family val="2"/>
      </rPr>
      <t xml:space="preserve"> at Sakaisuji Hommachi Station and travel to Nippombashi Station
Dinner Location: Ajinoya 1-7-16 Namba, Chuo-ku, Osaka 542-0076, Osaka Prefecture</t>
    </r>
  </si>
  <si>
    <r>
      <t xml:space="preserve">Take </t>
    </r>
    <r>
      <rPr>
        <b/>
        <sz val="10"/>
        <color rgb="FF333333"/>
        <rFont val="Arial"/>
        <family val="2"/>
      </rPr>
      <t>JR Yamatoji</t>
    </r>
    <r>
      <rPr>
        <sz val="10"/>
        <color rgb="FF333333"/>
        <rFont val="Arial"/>
        <family val="2"/>
      </rPr>
      <t xml:space="preserve"> from JR Namba Station to Tennoji Station</t>
    </r>
  </si>
  <si>
    <t>Deposit luggage at Hotel Kansai</t>
  </si>
  <si>
    <t>Return to Hotel Kansai for wash-up</t>
  </si>
  <si>
    <r>
      <t xml:space="preserve">Take </t>
    </r>
    <r>
      <rPr>
        <b/>
        <sz val="10"/>
        <color rgb="FF333333"/>
        <rFont val="Arial"/>
        <family val="2"/>
      </rPr>
      <t>JR Tokaido Sanyo Shinkansen</t>
    </r>
    <r>
      <rPr>
        <sz val="10"/>
        <color rgb="FF333333"/>
        <rFont val="Arial"/>
        <family val="2"/>
      </rPr>
      <t xml:space="preserve"> from Osaka to Kyoto </t>
    </r>
    <r>
      <rPr>
        <b/>
        <sz val="10"/>
        <color rgb="FF333333"/>
        <rFont val="Arial"/>
        <family val="2"/>
      </rPr>
      <t>(no need to reserve seats)</t>
    </r>
  </si>
  <si>
    <t>Proceed to JR EAST Travel Service Center @ Haneda Airport International Terminal
(a) Exchange for JR Pass
(b) Collect Hokuriku Shikansen (Kagayaki 8:12am) reserved ticket</t>
  </si>
  <si>
    <r>
      <t xml:space="preserve">Travel to Arashiyama &amp; Sagano
(1) Take bus 205 from Kinkakujimichi Bus Stop to Nishinokyo Encho Bus Stop (6 stops)
(2) Transfer to </t>
    </r>
    <r>
      <rPr>
        <b/>
        <sz val="10"/>
        <color rgb="FF333333"/>
        <rFont val="Arial"/>
        <family val="2"/>
      </rPr>
      <t>JR San-In</t>
    </r>
    <r>
      <rPr>
        <sz val="10"/>
        <color rgb="FF333333"/>
        <rFont val="Arial"/>
        <family val="2"/>
      </rPr>
      <t xml:space="preserve"> from Emmachi Station to Saga-Arashiyama Station</t>
    </r>
  </si>
  <si>
    <r>
      <t xml:space="preserve">Walk back to Saga-Arashiyama Station and take </t>
    </r>
    <r>
      <rPr>
        <b/>
        <sz val="10"/>
        <color rgb="FF333333"/>
        <rFont val="Arial"/>
        <family val="2"/>
      </rPr>
      <t>JR San-In</t>
    </r>
    <r>
      <rPr>
        <sz val="10"/>
        <color rgb="FF333333"/>
        <rFont val="Arial"/>
        <family val="2"/>
      </rPr>
      <t xml:space="preserve"> to Kyoto Station</t>
    </r>
  </si>
  <si>
    <r>
      <t xml:space="preserve">Take </t>
    </r>
    <r>
      <rPr>
        <b/>
        <sz val="10"/>
        <color rgb="FF333333"/>
        <rFont val="Arial"/>
        <family val="2"/>
      </rPr>
      <t>JR Nara</t>
    </r>
    <r>
      <rPr>
        <sz val="10"/>
        <color rgb="FF333333"/>
        <rFont val="Arial"/>
        <family val="2"/>
      </rPr>
      <t xml:space="preserve"> from Inari Station to Kyoto Station</t>
    </r>
  </si>
  <si>
    <r>
      <t xml:space="preserve">Take </t>
    </r>
    <r>
      <rPr>
        <b/>
        <sz val="10"/>
        <color rgb="FF333333"/>
        <rFont val="Arial"/>
        <family val="2"/>
      </rPr>
      <t>JR Nara</t>
    </r>
    <r>
      <rPr>
        <sz val="10"/>
        <color rgb="FF333333"/>
        <rFont val="Arial"/>
        <family val="2"/>
      </rPr>
      <t xml:space="preserve"> from Kyoto Station to Inari Station</t>
    </r>
  </si>
  <si>
    <r>
      <t xml:space="preserve">Take </t>
    </r>
    <r>
      <rPr>
        <b/>
        <sz val="10"/>
        <color rgb="FF333333"/>
        <rFont val="Arial"/>
        <family val="2"/>
      </rPr>
      <t>JR Nara</t>
    </r>
    <r>
      <rPr>
        <sz val="10"/>
        <color rgb="FF333333"/>
        <rFont val="Arial"/>
        <family val="2"/>
      </rPr>
      <t xml:space="preserve"> from Kyoto Station to Tofukuji Station</t>
    </r>
  </si>
  <si>
    <r>
      <t xml:space="preserve">Take </t>
    </r>
    <r>
      <rPr>
        <b/>
        <sz val="10"/>
        <color theme="1"/>
        <rFont val="Arial"/>
        <family val="2"/>
      </rPr>
      <t>JR Osaka Loop</t>
    </r>
    <r>
      <rPr>
        <sz val="10"/>
        <color theme="1"/>
        <rFont val="Arial"/>
        <family val="2"/>
      </rPr>
      <t xml:space="preserve"> from Osaka Station to Tennōji Station</t>
    </r>
  </si>
  <si>
    <r>
      <t xml:space="preserve">Take </t>
    </r>
    <r>
      <rPr>
        <b/>
        <sz val="10"/>
        <color theme="1"/>
        <rFont val="Arial"/>
        <family val="2"/>
      </rPr>
      <t>JR Osaka Loop</t>
    </r>
    <r>
      <rPr>
        <sz val="10"/>
        <color theme="1"/>
        <rFont val="Arial"/>
        <family val="2"/>
      </rPr>
      <t xml:space="preserve"> from Shin-Imamiya Station to Osaka Station</t>
    </r>
  </si>
  <si>
    <r>
      <t xml:space="preserve">Take </t>
    </r>
    <r>
      <rPr>
        <b/>
        <sz val="10"/>
        <color rgb="FF333333"/>
        <rFont val="Arial"/>
        <family val="2"/>
      </rPr>
      <t xml:space="preserve">JR Osaka Loop </t>
    </r>
    <r>
      <rPr>
        <sz val="10"/>
        <color rgb="FF333333"/>
        <rFont val="Arial"/>
        <family val="2"/>
      </rPr>
      <t>from Tennoji Station to Osaka Station</t>
    </r>
  </si>
  <si>
    <r>
      <t xml:space="preserve">Take </t>
    </r>
    <r>
      <rPr>
        <b/>
        <sz val="10"/>
        <color theme="1"/>
        <rFont val="Arial"/>
        <family val="2"/>
      </rPr>
      <t>JR Osaka Loop</t>
    </r>
    <r>
      <rPr>
        <sz val="10"/>
        <color theme="1"/>
        <rFont val="Arial"/>
        <family val="2"/>
      </rPr>
      <t xml:space="preserve"> from Osaka Station to Morinomiya Station</t>
    </r>
  </si>
  <si>
    <r>
      <t xml:space="preserve">Take </t>
    </r>
    <r>
      <rPr>
        <b/>
        <sz val="10"/>
        <color rgb="FF333333"/>
        <rFont val="Arial"/>
        <family val="2"/>
      </rPr>
      <t>JR Tokaido Sanyo Shinkansen</t>
    </r>
    <r>
      <rPr>
        <sz val="10"/>
        <color rgb="FF333333"/>
        <rFont val="Arial"/>
        <family val="2"/>
      </rPr>
      <t xml:space="preserve"> from Nagoya to Osaka </t>
    </r>
    <r>
      <rPr>
        <b/>
        <sz val="10"/>
        <color rgb="FF333333"/>
        <rFont val="Arial"/>
        <family val="2"/>
      </rPr>
      <t>(no need to reserve seats)</t>
    </r>
  </si>
  <si>
    <r>
      <t xml:space="preserve">Trip to Nagoya via </t>
    </r>
    <r>
      <rPr>
        <b/>
        <sz val="10"/>
        <color theme="1"/>
        <rFont val="Arial"/>
        <family val="2"/>
      </rPr>
      <t>JR Hida limited express train</t>
    </r>
    <r>
      <rPr>
        <sz val="10"/>
        <color theme="1"/>
        <rFont val="Arial"/>
        <family val="2"/>
      </rPr>
      <t xml:space="preserve"> </t>
    </r>
    <r>
      <rPr>
        <b/>
        <sz val="10"/>
        <color theme="1"/>
        <rFont val="Arial"/>
        <family val="2"/>
      </rPr>
      <t>(no need to reserve seats)</t>
    </r>
  </si>
  <si>
    <t>Location: Tokyo Monorail 2F Ticket Gate/Arrival lobby
At the exchange office, you will be asked to fill in a short application form and to show your passport with the Temporary Visitor stamp/sticker you received on entry into Japan. When exchanging the Exchange Order for a JAPAN RAIL PASS, you must show your passport* and the Temporary Visitor stamp/sticker.
*In order to receive a JAPAN RAIL PASS, the name appearing on the claim ticket must match the name appearing in your passport.
*Without your passport, the pass exchange will not be made. (A photocopy of your passport is also not acceptable because you must show the "Temporary Visitor" stamp/sticker in it.)
To collect the Hokuriku Shikansen (Kagayaki 8:12am) reserved ticket, please produce a printout of the e-mail and registered credit card.</t>
  </si>
  <si>
    <r>
      <t xml:space="preserve">Take </t>
    </r>
    <r>
      <rPr>
        <b/>
        <sz val="10"/>
        <color rgb="FF333333"/>
        <rFont val="Arial"/>
        <family val="2"/>
      </rPr>
      <t>Hokuriku Shikansen (Kagayaki)</t>
    </r>
    <r>
      <rPr>
        <sz val="10"/>
        <color rgb="FF333333"/>
        <rFont val="Arial"/>
        <family val="2"/>
      </rPr>
      <t xml:space="preserve"> to Kanazawa
Note: Seat has been reserved and ticket should have been collected at Haneda Airport International Terminal at point of arrival</t>
    </r>
  </si>
  <si>
    <r>
      <t xml:space="preserve">Take </t>
    </r>
    <r>
      <rPr>
        <b/>
        <sz val="10"/>
        <color rgb="FF333333"/>
        <rFont val="Arial"/>
        <family val="2"/>
      </rPr>
      <t>JR Nara</t>
    </r>
    <r>
      <rPr>
        <sz val="10"/>
        <color rgb="FF333333"/>
        <rFont val="Arial"/>
        <family val="2"/>
      </rPr>
      <t xml:space="preserve"> from Kyoto Station to Nara Station</t>
    </r>
  </si>
  <si>
    <r>
      <t xml:space="preserve">Walk back to Nara Station and take </t>
    </r>
    <r>
      <rPr>
        <b/>
        <sz val="10"/>
        <color rgb="FF333333"/>
        <rFont val="Arial"/>
        <family val="2"/>
      </rPr>
      <t>JR Nara</t>
    </r>
    <r>
      <rPr>
        <sz val="10"/>
        <color rgb="FF333333"/>
        <rFont val="Arial"/>
        <family val="2"/>
      </rPr>
      <t xml:space="preserve"> to Kyoto Station</t>
    </r>
  </si>
  <si>
    <r>
      <t xml:space="preserve">Take </t>
    </r>
    <r>
      <rPr>
        <b/>
        <sz val="10"/>
        <color rgb="FF333333"/>
        <rFont val="Arial"/>
        <family val="2"/>
      </rPr>
      <t>JR Tokaido Sanyo Shinkansen</t>
    </r>
    <r>
      <rPr>
        <sz val="10"/>
        <color rgb="FF333333"/>
        <rFont val="Arial"/>
        <family val="2"/>
      </rPr>
      <t xml:space="preserve"> from Kyoto Station to Tokyo Station </t>
    </r>
    <r>
      <rPr>
        <b/>
        <sz val="10"/>
        <color rgb="FF333333"/>
        <rFont val="Arial"/>
        <family val="2"/>
      </rPr>
      <t>(no need to reserve seats)</t>
    </r>
  </si>
  <si>
    <r>
      <t xml:space="preserve">Take </t>
    </r>
    <r>
      <rPr>
        <b/>
        <sz val="10"/>
        <color rgb="FF333333"/>
        <rFont val="Arial"/>
        <family val="2"/>
      </rPr>
      <t>JR Yamanote</t>
    </r>
    <r>
      <rPr>
        <sz val="10"/>
        <color rgb="FF333333"/>
        <rFont val="Arial"/>
        <family val="2"/>
      </rPr>
      <t xml:space="preserve"> from Shibuya Station to Shinjuku Station</t>
    </r>
  </si>
  <si>
    <r>
      <t xml:space="preserve">Take </t>
    </r>
    <r>
      <rPr>
        <b/>
        <sz val="10"/>
        <color rgb="FF333333"/>
        <rFont val="Arial"/>
        <family val="2"/>
      </rPr>
      <t xml:space="preserve">JR Chuo-Sobu (Local) </t>
    </r>
    <r>
      <rPr>
        <sz val="10"/>
        <color rgb="FF333333"/>
        <rFont val="Arial"/>
        <family val="2"/>
      </rPr>
      <t>from Akihabara Station to Yoyogi Station</t>
    </r>
  </si>
  <si>
    <r>
      <t xml:space="preserve">Take </t>
    </r>
    <r>
      <rPr>
        <b/>
        <sz val="10"/>
        <color rgb="FF333333"/>
        <rFont val="Arial"/>
        <family val="2"/>
      </rPr>
      <t>JR Chuo</t>
    </r>
    <r>
      <rPr>
        <sz val="10"/>
        <color rgb="FF333333"/>
        <rFont val="Arial"/>
        <family val="2"/>
      </rPr>
      <t xml:space="preserve"> from Tokyo Station to Yotsuya Station and walk to Nagomi Hanzomon massage parlour (1.5km)</t>
    </r>
  </si>
  <si>
    <r>
      <t xml:space="preserve">Take </t>
    </r>
    <r>
      <rPr>
        <b/>
        <sz val="10"/>
        <color rgb="FF333333"/>
        <rFont val="Arial"/>
        <family val="2"/>
      </rPr>
      <t>JR Yamanote</t>
    </r>
    <r>
      <rPr>
        <sz val="10"/>
        <color rgb="FF333333"/>
        <rFont val="Arial"/>
        <family val="2"/>
      </rPr>
      <t xml:space="preserve"> from Shinbashi Station to Tokyo Station</t>
    </r>
  </si>
  <si>
    <r>
      <t xml:space="preserve">Walk to Akasaka-mitsuke Station and take </t>
    </r>
    <r>
      <rPr>
        <b/>
        <sz val="10"/>
        <color rgb="FF333333"/>
        <rFont val="Arial"/>
        <family val="2"/>
      </rPr>
      <t>Ginza Metro</t>
    </r>
    <r>
      <rPr>
        <sz val="10"/>
        <color rgb="FF333333"/>
        <rFont val="Arial"/>
        <family val="2"/>
      </rPr>
      <t xml:space="preserve"> to Shimbashi Station</t>
    </r>
  </si>
  <si>
    <r>
      <t xml:space="preserve">Take </t>
    </r>
    <r>
      <rPr>
        <b/>
        <sz val="10"/>
        <color rgb="FF333333"/>
        <rFont val="Arial"/>
        <family val="2"/>
      </rPr>
      <t>N'EX</t>
    </r>
    <r>
      <rPr>
        <sz val="10"/>
        <color rgb="FF333333"/>
        <rFont val="Arial"/>
        <family val="2"/>
      </rPr>
      <t xml:space="preserve"> to Narita Airport Terminal 2</t>
    </r>
  </si>
  <si>
    <t>Location: 〒167-0051 Tōkyō-to, Suginami-ku, Ogikubo, 4 Chome−33−1</t>
  </si>
  <si>
    <t>Location: 1 Chome-8-8 Uchikanda, Chiyoda, Tokyo 101-0047, Japan</t>
  </si>
  <si>
    <t>Location: 〒160-0021 Tokyo, Shinjuku, Kabukicho, 2 Chome−37−５ 日新ビル 1F (Journey: 10 mins)
Other places for consideration:
(a) Omoide Yokocho
(b) Golden Gai</t>
  </si>
  <si>
    <r>
      <t xml:space="preserve">Take </t>
    </r>
    <r>
      <rPr>
        <b/>
        <sz val="10"/>
        <color rgb="FF333333"/>
        <rFont val="Arial"/>
        <family val="2"/>
      </rPr>
      <t>JR Chuo (Rapid)</t>
    </r>
    <r>
      <rPr>
        <sz val="10"/>
        <color rgb="FF333333"/>
        <rFont val="Arial"/>
        <family val="2"/>
      </rPr>
      <t xml:space="preserve"> from Tokyo Station to Shinjuku Station (Journey: 15 mins) 
Meet up with Xavier for Dinner @ Ramen-Jiro, Jinbocho</t>
    </r>
  </si>
  <si>
    <r>
      <t xml:space="preserve">Take </t>
    </r>
    <r>
      <rPr>
        <b/>
        <sz val="10"/>
        <color rgb="FF333333"/>
        <rFont val="Arial"/>
        <family val="2"/>
      </rPr>
      <t>JR Chuo (Rapid)</t>
    </r>
    <r>
      <rPr>
        <sz val="10"/>
        <color rgb="FF333333"/>
        <rFont val="Arial"/>
        <family val="2"/>
      </rPr>
      <t xml:space="preserve"> from Shinjuku Station to Kanda Station</t>
    </r>
  </si>
  <si>
    <r>
      <t xml:space="preserve">Take </t>
    </r>
    <r>
      <rPr>
        <b/>
        <sz val="10"/>
        <color theme="1"/>
        <rFont val="Arial"/>
        <family val="2"/>
      </rPr>
      <t>JR Yamanote</t>
    </r>
    <r>
      <rPr>
        <sz val="10"/>
        <color theme="1"/>
        <rFont val="Arial"/>
        <family val="2"/>
      </rPr>
      <t xml:space="preserve"> from Kanda Station to Tokyo Station</t>
    </r>
  </si>
  <si>
    <t>Check out of hotel and walk to Kanda Station</t>
  </si>
  <si>
    <t>N´EX is a limited express train with all reserved seating. Both a fare ticket and a limited express ticket are required for boarding. Tickets may be purchased at Narita Airport station, JR Ticket Offices (Midori-no-madoguchi), Travel Service Centers (View Plaza) and reserved seat ticket machines.
JR EAST Travel Service Center – Tokyo Station Marunouchi North Gate
Hours of operation 7:30 – 20:30, every day of the year</t>
  </si>
  <si>
    <r>
      <t xml:space="preserve">Take </t>
    </r>
    <r>
      <rPr>
        <b/>
        <sz val="10"/>
        <color rgb="FF333333"/>
        <rFont val="Arial"/>
        <family val="2"/>
      </rPr>
      <t>JR Yamanote</t>
    </r>
    <r>
      <rPr>
        <sz val="10"/>
        <color rgb="FF333333"/>
        <rFont val="Arial"/>
        <family val="2"/>
      </rPr>
      <t xml:space="preserve"> from Kanda Station to Akihabara Station</t>
    </r>
  </si>
  <si>
    <r>
      <t xml:space="preserve">Take </t>
    </r>
    <r>
      <rPr>
        <b/>
        <sz val="10"/>
        <color rgb="FF333333"/>
        <rFont val="Arial"/>
        <family val="2"/>
      </rPr>
      <t>JR Chuo</t>
    </r>
    <r>
      <rPr>
        <sz val="10"/>
        <color rgb="FF333333"/>
        <rFont val="Arial"/>
        <family val="2"/>
      </rPr>
      <t xml:space="preserve"> from Shinjuku Station to Kanda Station</t>
    </r>
  </si>
  <si>
    <r>
      <t xml:space="preserve">Head to Hotel Villa Fontaine Otemachi to deposit luggage
1) Take </t>
    </r>
    <r>
      <rPr>
        <b/>
        <sz val="10"/>
        <color theme="1"/>
        <rFont val="Arial"/>
        <family val="2"/>
      </rPr>
      <t xml:space="preserve">Tokyo Monorail </t>
    </r>
    <r>
      <rPr>
        <sz val="10"/>
        <color theme="1"/>
        <rFont val="Arial"/>
        <family val="2"/>
      </rPr>
      <t>from Haneda Airport International Terminal to Hamamatsucho Station (Journey: 20 mins;</t>
    </r>
    <r>
      <rPr>
        <b/>
        <sz val="10"/>
        <color theme="1"/>
        <rFont val="Arial"/>
        <family val="2"/>
      </rPr>
      <t xml:space="preserve"> no need to reserve seats</t>
    </r>
    <r>
      <rPr>
        <sz val="10"/>
        <color theme="1"/>
        <rFont val="Arial"/>
        <family val="2"/>
      </rPr>
      <t xml:space="preserve">)
2) Take </t>
    </r>
    <r>
      <rPr>
        <b/>
        <sz val="10"/>
        <color theme="1"/>
        <rFont val="Arial"/>
        <family val="2"/>
      </rPr>
      <t>JR Yamanote</t>
    </r>
    <r>
      <rPr>
        <sz val="10"/>
        <color theme="1"/>
        <rFont val="Arial"/>
        <family val="2"/>
      </rPr>
      <t xml:space="preserve"> from Hamamatsucho Station to Kanda Station (Journey: 11 mins)</t>
    </r>
  </si>
  <si>
    <r>
      <t xml:space="preserve">Head to Tokyo Station and take </t>
    </r>
    <r>
      <rPr>
        <b/>
        <sz val="10"/>
        <color theme="1"/>
        <rFont val="Arial"/>
        <family val="2"/>
      </rPr>
      <t>JR Yamanote</t>
    </r>
    <r>
      <rPr>
        <sz val="10"/>
        <color theme="1"/>
        <rFont val="Arial"/>
        <family val="2"/>
      </rPr>
      <t xml:space="preserve"> from Tokyo Station to Hamamatsucho Station  (Journey: 11 mins)</t>
    </r>
  </si>
  <si>
    <t>Location: 1-15-10 Uchikanda Chiyoda Tokyo</t>
  </si>
  <si>
    <t>Breakfast @ Café Veloce</t>
  </si>
  <si>
    <r>
      <t xml:space="preserve">Visit Higashiyama Higashi Chaya District
- Shima Teahouse (Geisha museum): Try Maccha and dry confectionery (Entrance fee and drink/snack = ¥1000)
- Gold leaf ice cream at Hakuichi (Please note that eating while you are walking along ‘Higashi-Chayagai’ street is prohibited. Please eat inside the shop. Cost = ¥900)
</t>
    </r>
    <r>
      <rPr>
        <b/>
        <sz val="10"/>
        <color theme="1"/>
        <rFont val="Arial"/>
        <family val="2"/>
      </rPr>
      <t>*Shop for souvenirs whenever possible</t>
    </r>
  </si>
  <si>
    <r>
      <t xml:space="preserve">Travel to Omicho Market for dinner
</t>
    </r>
    <r>
      <rPr>
        <b/>
        <sz val="10"/>
        <color theme="1"/>
        <rFont val="Arial"/>
        <family val="2"/>
      </rPr>
      <t>*Shop for souvenirs whenever possible</t>
    </r>
  </si>
  <si>
    <t>Lunch: Togetsuzen/渡月膳 which includes soba, tempura don and Kyo-tsukemono(Kyoto-style pickles) @ Arashiyama Yoshimura</t>
  </si>
  <si>
    <t>Shop for souvenirs @ Kyoto Station</t>
  </si>
  <si>
    <t>Choices:
1) “Koime no Matcha chocolate @ NAKAMURA-TOKICI (中村藤吉) 3rd floor (JR Kyoto Isetan). Opening hours: 11:00~21:15. Cost: ¥583 for 6 pieces 
2) MALEBRANCHE @ 1st basement (JR Kyoto Isetan). Opening hours: 10:00~20:00 Cost: ¥1,360 for 10 pieces
3) Ayugashi</t>
  </si>
  <si>
    <r>
      <t xml:space="preserve">Souvenirs: 
</t>
    </r>
    <r>
      <rPr>
        <sz val="10"/>
        <color theme="1"/>
        <rFont val="Arial"/>
        <family val="2"/>
      </rPr>
      <t>1)Takobee Sankyodai Rice Crackers @ Osaka Station. Cost: 1,080 yen for 60 bags
2) Jagariko (Takoyaki Flavor). Cost: Each box is sold for 864 yen
3) Okonomiyaki Senbe. Cost: Each box with 18 pieces is sold for 600 yen
4) Omoshiroi Koibito. Cost: 1 box with 16 pieces is sold for 1,000 yen</t>
    </r>
  </si>
  <si>
    <t>Can consider buying Japanese tea leaves: Yamadashiya</t>
  </si>
  <si>
    <t>Location: 京都市中京区寺町通下る中筋町481-3, 京都府 604-8047
Opening hours: 	11AM–9:30PM</t>
  </si>
  <si>
    <t>Souvenirs @ Gion</t>
  </si>
  <si>
    <t>Location: Nakanocho, Higashiyama-Ku, Kyoto
Opening hours: 9:00 am - 8:00 pm</t>
  </si>
  <si>
    <t>Take bus 5 from Nanzenji Eikandodo Bus Stop to Higashiyama Sanjo Bus Stop (5 stops)</t>
  </si>
  <si>
    <t>Take bus 5 from Higashiyama Sanjo Bus Stop to Kawaramachi Sanjo Bus Stop (2 stops)</t>
  </si>
  <si>
    <t>Buy good souvenirs for LL and Siow Hui  ¥4000;
Rest: ¥8000
Personal:  ¥3000</t>
  </si>
  <si>
    <r>
      <t xml:space="preserve">Take </t>
    </r>
    <r>
      <rPr>
        <b/>
        <sz val="10"/>
        <color theme="1"/>
        <rFont val="Arial"/>
        <family val="2"/>
      </rPr>
      <t>JR Chuo (Rapid)</t>
    </r>
    <r>
      <rPr>
        <sz val="10"/>
        <color theme="1"/>
        <rFont val="Arial"/>
        <family val="2"/>
      </rPr>
      <t xml:space="preserve"> from Ogikubo Station to Tokyo Station (Journey: 34 mins)</t>
    </r>
  </si>
  <si>
    <r>
      <t>Head for Dinner @ Ramen-Jiro, Matsudo
Take</t>
    </r>
    <r>
      <rPr>
        <b/>
        <sz val="10"/>
        <color theme="1"/>
        <rFont val="Arial"/>
        <family val="2"/>
      </rPr>
      <t xml:space="preserve"> JR Chuo (Rapid) </t>
    </r>
    <r>
      <rPr>
        <sz val="10"/>
        <color theme="1"/>
        <rFont val="Arial"/>
        <family val="2"/>
      </rPr>
      <t>from Tokyo Station to Ogikubo Station (Journey: 34 mins)</t>
    </r>
  </si>
  <si>
    <t>Day Trip to Nikko (reserved)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</si>
</sst>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quot;$&quot;* #,##0.00_-;\-&quot;$&quot;* #,##0.00_-;_-&quot;$&quot;* &quot;-&quot;??_-;_-@_-"/>
    <numFmt numFmtId="164" formatCode="[$-F400]h:mm:ss\ AM/PM"/>
    <numFmt numFmtId="165" formatCode="[$-14809]d\ mmm\ yyyy;@"/>
  </numFmts>
  <fonts count="12" x14ac:knownFonts="1">
    <font>
      <sz val="11"/>
      <color theme="1"/>
      <name val="Calibri"/>
      <family val="2"/>
      <scheme val="minor"/>
    </font>
    <font>
      <sz val="11"/>
      <color theme="1"/>
      <name val="Calibri"/>
      <family val="2"/>
      <scheme val="minor"/>
    </font>
    <font>
      <sz val="10"/>
      <color rgb="FF333333"/>
      <name val="Arial"/>
      <family val="2"/>
    </font>
    <font>
      <sz val="10"/>
      <name val="Arial"/>
      <family val="2"/>
    </font>
    <font>
      <b/>
      <sz val="13"/>
      <color theme="1"/>
      <name val="Arial"/>
      <family val="2"/>
    </font>
    <font>
      <sz val="10"/>
      <color theme="1"/>
      <name val="Arial"/>
      <family val="2"/>
    </font>
    <font>
      <b/>
      <sz val="10"/>
      <color theme="1"/>
      <name val="Arial"/>
      <family val="2"/>
    </font>
    <font>
      <sz val="11"/>
      <color theme="1"/>
      <name val="Arial"/>
      <family val="2"/>
    </font>
    <font>
      <u/>
      <sz val="10"/>
      <color theme="1"/>
      <name val="Arial"/>
      <family val="2"/>
    </font>
    <font>
      <sz val="10"/>
      <color rgb="FF383838"/>
      <name val="Arial"/>
      <family val="2"/>
    </font>
    <font>
      <b/>
      <sz val="10"/>
      <color rgb="FF333333"/>
      <name val="Arial"/>
      <family val="2"/>
    </font>
    <font>
      <b/>
      <sz val="11"/>
      <color theme="1"/>
      <name val="Arial"/>
      <family val="2"/>
    </font>
  </fonts>
  <fills count="2">
    <fill>
      <patternFill patternType="none"/>
    </fill>
    <fill>
      <patternFill patternType="gray125"/>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44" fontId="1" fillId="0" borderId="0" applyFont="0" applyFill="0" applyBorder="0" applyAlignment="0" applyProtection="0"/>
  </cellStyleXfs>
  <cellXfs count="47">
    <xf numFmtId="0" fontId="0" fillId="0" borderId="0" xfId="0"/>
    <xf numFmtId="0" fontId="2" fillId="0" borderId="4" xfId="0" applyFont="1" applyBorder="1" applyAlignment="1">
      <alignment vertical="center"/>
    </xf>
    <xf numFmtId="0" fontId="2" fillId="0" borderId="5" xfId="0" applyFont="1" applyBorder="1" applyAlignment="1">
      <alignment vertical="center"/>
    </xf>
    <xf numFmtId="0" fontId="2" fillId="0" borderId="5" xfId="0" applyFont="1" applyBorder="1" applyAlignment="1">
      <alignment vertical="center" wrapText="1"/>
    </xf>
    <xf numFmtId="0" fontId="4" fillId="0" borderId="1" xfId="0" applyFont="1" applyBorder="1" applyAlignment="1">
      <alignment vertical="center"/>
    </xf>
    <xf numFmtId="0" fontId="5" fillId="0" borderId="0" xfId="0" applyFont="1" applyAlignment="1">
      <alignment vertical="center"/>
    </xf>
    <xf numFmtId="164" fontId="5" fillId="0" borderId="0" xfId="0" applyNumberFormat="1" applyFont="1" applyAlignment="1">
      <alignment vertical="center"/>
    </xf>
    <xf numFmtId="44" fontId="5" fillId="0" borderId="0" xfId="1" applyFont="1" applyAlignment="1">
      <alignment vertical="center"/>
    </xf>
    <xf numFmtId="0" fontId="5" fillId="0" borderId="0" xfId="0" applyFont="1"/>
    <xf numFmtId="44" fontId="5" fillId="0" borderId="2" xfId="1" applyFont="1" applyBorder="1" applyAlignment="1">
      <alignment vertical="center"/>
    </xf>
    <xf numFmtId="0" fontId="5" fillId="0" borderId="3" xfId="0" applyFont="1" applyBorder="1" applyAlignment="1">
      <alignment vertical="center"/>
    </xf>
    <xf numFmtId="0" fontId="6" fillId="0" borderId="4" xfId="0" applyFont="1" applyBorder="1" applyAlignment="1">
      <alignment vertical="center"/>
    </xf>
    <xf numFmtId="164" fontId="6" fillId="0" borderId="0" xfId="0" applyNumberFormat="1" applyFont="1" applyBorder="1" applyAlignment="1">
      <alignment vertical="center"/>
    </xf>
    <xf numFmtId="44" fontId="6" fillId="0" borderId="0" xfId="1" applyFont="1" applyBorder="1" applyAlignment="1">
      <alignment horizontal="left" vertical="center"/>
    </xf>
    <xf numFmtId="0" fontId="6" fillId="0" borderId="5" xfId="0" applyFont="1" applyBorder="1" applyAlignment="1">
      <alignment vertical="center"/>
    </xf>
    <xf numFmtId="0" fontId="5" fillId="0" borderId="4" xfId="0" applyFont="1" applyBorder="1" applyAlignment="1">
      <alignment vertical="center"/>
    </xf>
    <xf numFmtId="164" fontId="5" fillId="0" borderId="0" xfId="0" applyNumberFormat="1" applyFont="1" applyBorder="1" applyAlignment="1">
      <alignment vertical="center"/>
    </xf>
    <xf numFmtId="44" fontId="5" fillId="0" borderId="0" xfId="1" applyFont="1" applyBorder="1" applyAlignment="1">
      <alignment vertical="center"/>
    </xf>
    <xf numFmtId="0" fontId="5" fillId="0" borderId="5" xfId="0" applyFont="1" applyBorder="1" applyAlignment="1">
      <alignment vertical="center"/>
    </xf>
    <xf numFmtId="0" fontId="5" fillId="0" borderId="5" xfId="0" applyFont="1" applyBorder="1" applyAlignment="1">
      <alignment vertical="center" wrapText="1"/>
    </xf>
    <xf numFmtId="0" fontId="3" fillId="0" borderId="6" xfId="0" applyFont="1" applyBorder="1" applyAlignment="1">
      <alignment vertical="center"/>
    </xf>
    <xf numFmtId="164" fontId="5" fillId="0" borderId="7" xfId="0" applyNumberFormat="1" applyFont="1" applyBorder="1" applyAlignment="1">
      <alignment vertical="center"/>
    </xf>
    <xf numFmtId="44" fontId="5" fillId="0" borderId="7" xfId="1" applyFont="1" applyBorder="1" applyAlignment="1">
      <alignment vertical="center"/>
    </xf>
    <xf numFmtId="0" fontId="5" fillId="0" borderId="8" xfId="0" applyFont="1" applyBorder="1" applyAlignment="1">
      <alignment vertical="center"/>
    </xf>
    <xf numFmtId="0" fontId="6" fillId="0" borderId="2" xfId="0" applyFont="1" applyBorder="1" applyAlignment="1">
      <alignment vertical="center" wrapText="1"/>
    </xf>
    <xf numFmtId="0" fontId="6" fillId="0" borderId="3" xfId="0" applyFont="1" applyBorder="1" applyAlignment="1">
      <alignment vertical="center" wrapText="1"/>
    </xf>
    <xf numFmtId="44" fontId="6" fillId="0" borderId="0" xfId="1" applyFont="1" applyBorder="1" applyAlignment="1">
      <alignment vertical="center"/>
    </xf>
    <xf numFmtId="0" fontId="5" fillId="0" borderId="6" xfId="0" applyFont="1" applyBorder="1" applyAlignment="1">
      <alignment vertical="center"/>
    </xf>
    <xf numFmtId="0" fontId="3" fillId="0" borderId="0" xfId="0" applyFont="1" applyBorder="1" applyAlignment="1">
      <alignment vertical="center"/>
    </xf>
    <xf numFmtId="0" fontId="5" fillId="0" borderId="0" xfId="0" applyFont="1" applyBorder="1" applyAlignment="1">
      <alignment vertical="center"/>
    </xf>
    <xf numFmtId="0" fontId="5" fillId="0" borderId="4" xfId="0" applyFont="1" applyBorder="1" applyAlignment="1">
      <alignment vertical="center" wrapText="1"/>
    </xf>
    <xf numFmtId="0" fontId="7" fillId="0" borderId="0" xfId="0" applyFont="1"/>
    <xf numFmtId="0" fontId="7" fillId="0" borderId="0" xfId="0" applyFont="1" applyAlignment="1">
      <alignment wrapText="1"/>
    </xf>
    <xf numFmtId="0" fontId="7" fillId="0" borderId="0" xfId="0" applyFont="1" applyAlignment="1">
      <alignment vertical="center"/>
    </xf>
    <xf numFmtId="0" fontId="4" fillId="0" borderId="0" xfId="0" applyFont="1" applyAlignment="1">
      <alignment vertical="center"/>
    </xf>
    <xf numFmtId="0" fontId="7" fillId="0" borderId="0" xfId="0" applyFont="1" applyAlignment="1">
      <alignment vertical="center" wrapText="1"/>
    </xf>
    <xf numFmtId="0" fontId="4" fillId="0" borderId="0" xfId="0" applyFont="1" applyAlignment="1">
      <alignment vertical="center" wrapText="1"/>
    </xf>
    <xf numFmtId="0" fontId="5" fillId="0" borderId="8" xfId="0" applyFont="1" applyBorder="1" applyAlignment="1">
      <alignment vertical="center" wrapText="1"/>
    </xf>
    <xf numFmtId="0" fontId="2" fillId="0" borderId="4" xfId="0" applyFont="1" applyBorder="1" applyAlignment="1">
      <alignment vertical="center" wrapText="1"/>
    </xf>
    <xf numFmtId="44" fontId="9" fillId="0" borderId="0" xfId="1" applyFont="1" applyAlignment="1">
      <alignment vertical="center"/>
    </xf>
    <xf numFmtId="0" fontId="3" fillId="0" borderId="6" xfId="0" applyFont="1" applyBorder="1" applyAlignment="1">
      <alignment vertical="center" wrapText="1"/>
    </xf>
    <xf numFmtId="165" fontId="4" fillId="0" borderId="2" xfId="0" applyNumberFormat="1" applyFont="1" applyBorder="1" applyAlignment="1">
      <alignment horizontal="center" vertical="center"/>
    </xf>
    <xf numFmtId="0" fontId="7" fillId="0" borderId="0" xfId="0" applyFont="1" applyAlignment="1">
      <alignment horizontal="right" vertical="center"/>
    </xf>
    <xf numFmtId="0" fontId="7" fillId="0" borderId="0" xfId="0" applyFont="1" applyAlignment="1">
      <alignment horizontal="left" vertical="center" wrapText="1"/>
    </xf>
    <xf numFmtId="0" fontId="7" fillId="0" borderId="0" xfId="0" applyFont="1" applyAlignment="1">
      <alignment horizontal="left" vertical="center"/>
    </xf>
    <xf numFmtId="0" fontId="6" fillId="0" borderId="5" xfId="0" applyFont="1" applyBorder="1" applyAlignment="1">
      <alignment vertical="center" wrapText="1"/>
    </xf>
    <xf numFmtId="0" fontId="5" fillId="0" borderId="0" xfId="0" applyFont="1" applyAlignment="1">
      <alignment wrapText="1"/>
    </xf>
  </cellXfs>
  <cellStyles count="2">
    <cellStyle name="Currency" xfId="1" builtinId="4"/>
    <cellStyle name="Normal" xfId="0" builtinId="0"/>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48A55967-6387-441A-9D6B-7D3D07D1DEE1}">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183</xdr:row>
      <xdr:rowOff>0</xdr:rowOff>
    </xdr:from>
    <xdr:to>
      <xdr:col>9</xdr:col>
      <xdr:colOff>38370</xdr:colOff>
      <xdr:row>219</xdr:row>
      <xdr:rowOff>60198</xdr:rowOff>
    </xdr:to>
    <xdr:pic>
      <xdr:nvPicPr>
        <xdr:cNvPr id="2" name="Picture 1">
          <a:extLst>
            <a:ext uri="{FF2B5EF4-FFF2-40B4-BE49-F238E27FC236}">
              <a16:creationId xmlns:a16="http://schemas.microsoft.com/office/drawing/2014/main" id="{8EB82748-E183-48FA-AD7C-34D3CF9F4D3E}"/>
            </a:ext>
          </a:extLst>
        </xdr:cNvPr>
        <xdr:cNvPicPr>
          <a:picLocks noChangeAspect="1"/>
        </xdr:cNvPicPr>
      </xdr:nvPicPr>
      <xdr:blipFill>
        <a:blip xmlns:r="http://schemas.openxmlformats.org/officeDocument/2006/relationships" r:embed="rId1"/>
        <a:stretch>
          <a:fillRect/>
        </a:stretch>
      </xdr:blipFill>
      <xdr:spPr>
        <a:xfrm>
          <a:off x="0" y="69021960"/>
          <a:ext cx="13076190" cy="609523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7620</xdr:colOff>
      <xdr:row>34</xdr:row>
      <xdr:rowOff>76200</xdr:rowOff>
    </xdr:from>
    <xdr:to>
      <xdr:col>13</xdr:col>
      <xdr:colOff>834972</xdr:colOff>
      <xdr:row>77</xdr:row>
      <xdr:rowOff>6687</xdr:rowOff>
    </xdr:to>
    <xdr:pic>
      <xdr:nvPicPr>
        <xdr:cNvPr id="2" name="Picture 1">
          <a:extLst>
            <a:ext uri="{FF2B5EF4-FFF2-40B4-BE49-F238E27FC236}">
              <a16:creationId xmlns:a16="http://schemas.microsoft.com/office/drawing/2014/main" id="{2E28014F-C814-4B11-BF35-4F6187DD333E}"/>
            </a:ext>
          </a:extLst>
        </xdr:cNvPr>
        <xdr:cNvPicPr>
          <a:picLocks noChangeAspect="1"/>
        </xdr:cNvPicPr>
      </xdr:nvPicPr>
      <xdr:blipFill>
        <a:blip xmlns:r="http://schemas.openxmlformats.org/officeDocument/2006/relationships" r:embed="rId1"/>
        <a:stretch>
          <a:fillRect/>
        </a:stretch>
      </xdr:blipFill>
      <xdr:spPr>
        <a:xfrm>
          <a:off x="7620" y="7825740"/>
          <a:ext cx="10580952" cy="746666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78</xdr:col>
      <xdr:colOff>541020</xdr:colOff>
      <xdr:row>179</xdr:row>
      <xdr:rowOff>53340</xdr:rowOff>
    </xdr:to>
    <xdr:pic>
      <xdr:nvPicPr>
        <xdr:cNvPr id="2" name="Picture 1" descr="https://iwandered.net/wp-content/uploads/2017/08/DSC_5471.jpg">
          <a:extLst>
            <a:ext uri="{FF2B5EF4-FFF2-40B4-BE49-F238E27FC236}">
              <a16:creationId xmlns:a16="http://schemas.microsoft.com/office/drawing/2014/main" id="{5C8A1BE7-CAC4-4758-BE57-47B099F8348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48089820" cy="32788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183</xdr:row>
      <xdr:rowOff>-1</xdr:rowOff>
    </xdr:from>
    <xdr:to>
      <xdr:col>59</xdr:col>
      <xdr:colOff>0</xdr:colOff>
      <xdr:row>262</xdr:row>
      <xdr:rowOff>94246</xdr:rowOff>
    </xdr:to>
    <xdr:pic>
      <xdr:nvPicPr>
        <xdr:cNvPr id="3" name="Picture 2" descr="bus schedule kanazawa to shirakawa-go to takayama">
          <a:extLst>
            <a:ext uri="{FF2B5EF4-FFF2-40B4-BE49-F238E27FC236}">
              <a16:creationId xmlns:a16="http://schemas.microsoft.com/office/drawing/2014/main" id="{5101107C-4347-495C-84BA-69A1A2A5671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34861499"/>
          <a:ext cx="35966400" cy="151437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6F2A78-481B-465C-A615-433E0410F49F}">
  <sheetPr>
    <pageSetUpPr fitToPage="1"/>
  </sheetPr>
  <dimension ref="A1:E180"/>
  <sheetViews>
    <sheetView tabSelected="1" workbookViewId="0"/>
  </sheetViews>
  <sheetFormatPr defaultRowHeight="13.2" x14ac:dyDescent="0.25"/>
  <cols>
    <col min="1" max="1" width="52.33203125" style="5" customWidth="1"/>
    <col min="2" max="2" width="14.109375" style="6" customWidth="1"/>
    <col min="3" max="3" width="12.33203125" style="6" bestFit="1" customWidth="1"/>
    <col min="4" max="4" width="14.109375" style="7" bestFit="1" customWidth="1"/>
    <col min="5" max="5" width="61.6640625" style="5" customWidth="1"/>
    <col min="6" max="16384" width="8.88671875" style="8"/>
  </cols>
  <sheetData>
    <row r="1" spans="1:5" ht="39.6" x14ac:dyDescent="0.25">
      <c r="A1" s="5" t="s">
        <v>21</v>
      </c>
      <c r="B1" s="6" t="s">
        <v>16</v>
      </c>
      <c r="E1" s="46" t="s">
        <v>248</v>
      </c>
    </row>
    <row r="2" spans="1:5" ht="13.8" thickBot="1" x14ac:dyDescent="0.3"/>
    <row r="3" spans="1:5" ht="16.8" x14ac:dyDescent="0.25">
      <c r="A3" s="4" t="s">
        <v>0</v>
      </c>
      <c r="B3" s="41" t="s">
        <v>39</v>
      </c>
      <c r="C3" s="41"/>
      <c r="D3" s="9"/>
      <c r="E3" s="10"/>
    </row>
    <row r="4" spans="1:5" x14ac:dyDescent="0.25">
      <c r="A4" s="11" t="s">
        <v>1</v>
      </c>
      <c r="B4" s="12" t="s">
        <v>2</v>
      </c>
      <c r="C4" s="12" t="s">
        <v>3</v>
      </c>
      <c r="D4" s="13" t="s">
        <v>20</v>
      </c>
      <c r="E4" s="14" t="s">
        <v>5</v>
      </c>
    </row>
    <row r="5" spans="1:5" x14ac:dyDescent="0.25">
      <c r="A5" s="15" t="s">
        <v>17</v>
      </c>
      <c r="B5" s="16">
        <v>0.8125</v>
      </c>
      <c r="C5" s="16">
        <v>0.85416666666666663</v>
      </c>
      <c r="D5" s="17"/>
      <c r="E5" s="18" t="s">
        <v>8</v>
      </c>
    </row>
    <row r="6" spans="1:5" x14ac:dyDescent="0.25">
      <c r="A6" s="15" t="s">
        <v>19</v>
      </c>
      <c r="B6" s="16">
        <v>0.90972222222222221</v>
      </c>
      <c r="C6" s="16">
        <v>0.24305555555555555</v>
      </c>
      <c r="D6" s="17"/>
      <c r="E6" s="18" t="s">
        <v>18</v>
      </c>
    </row>
    <row r="7" spans="1:5" ht="92.4" x14ac:dyDescent="0.25">
      <c r="A7" s="30" t="s">
        <v>29</v>
      </c>
      <c r="B7" s="16">
        <v>0.27083333333333331</v>
      </c>
      <c r="C7" s="16">
        <v>0.28125</v>
      </c>
      <c r="D7" s="17"/>
      <c r="E7" s="19" t="s">
        <v>32</v>
      </c>
    </row>
    <row r="8" spans="1:5" ht="211.2" x14ac:dyDescent="0.25">
      <c r="A8" s="30" t="s">
        <v>199</v>
      </c>
      <c r="B8" s="16">
        <v>0.28125</v>
      </c>
      <c r="C8" s="16">
        <v>0.29166666666666669</v>
      </c>
      <c r="D8" s="17"/>
      <c r="E8" s="19" t="s">
        <v>211</v>
      </c>
    </row>
    <row r="9" spans="1:5" ht="92.4" x14ac:dyDescent="0.25">
      <c r="A9" s="30" t="s">
        <v>232</v>
      </c>
      <c r="B9" s="16">
        <v>0.29166666666666669</v>
      </c>
      <c r="C9" s="16">
        <v>0.32291666666666669</v>
      </c>
      <c r="D9" s="17"/>
      <c r="E9" s="19" t="s">
        <v>223</v>
      </c>
    </row>
    <row r="10" spans="1:5" x14ac:dyDescent="0.25">
      <c r="A10" s="30" t="s">
        <v>235</v>
      </c>
      <c r="B10" s="16">
        <v>0.33333333333333331</v>
      </c>
      <c r="C10" s="16">
        <v>0.375</v>
      </c>
      <c r="D10" s="17"/>
      <c r="E10" s="19" t="s">
        <v>234</v>
      </c>
    </row>
    <row r="11" spans="1:5" x14ac:dyDescent="0.25">
      <c r="A11" s="38" t="s">
        <v>230</v>
      </c>
      <c r="B11" s="16">
        <v>0.375</v>
      </c>
      <c r="C11" s="16">
        <v>0.38541666666666669</v>
      </c>
      <c r="D11" s="17"/>
      <c r="E11" s="19"/>
    </row>
    <row r="12" spans="1:5" ht="52.8" x14ac:dyDescent="0.25">
      <c r="A12" s="30" t="s">
        <v>158</v>
      </c>
      <c r="B12" s="16">
        <v>0.41666666666666669</v>
      </c>
      <c r="C12" s="16">
        <v>0.5</v>
      </c>
      <c r="D12" s="17"/>
      <c r="E12" s="19" t="s">
        <v>159</v>
      </c>
    </row>
    <row r="13" spans="1:5" x14ac:dyDescent="0.25">
      <c r="A13" s="30" t="s">
        <v>161</v>
      </c>
      <c r="B13" s="16">
        <v>0.5</v>
      </c>
      <c r="C13" s="16">
        <v>0.58333333333333337</v>
      </c>
      <c r="D13" s="17">
        <v>1500</v>
      </c>
      <c r="E13" s="19" t="s">
        <v>160</v>
      </c>
    </row>
    <row r="14" spans="1:5" ht="26.4" x14ac:dyDescent="0.25">
      <c r="A14" s="38" t="s">
        <v>217</v>
      </c>
      <c r="B14" s="16">
        <v>0.58333333333333337</v>
      </c>
      <c r="C14" s="16">
        <v>0.60416666666666663</v>
      </c>
      <c r="D14" s="17"/>
      <c r="E14" s="19"/>
    </row>
    <row r="15" spans="1:5" ht="79.2" x14ac:dyDescent="0.25">
      <c r="A15" s="38" t="s">
        <v>188</v>
      </c>
      <c r="B15" s="16">
        <v>0.60416666666666663</v>
      </c>
      <c r="C15" s="16">
        <v>0.79166666666666663</v>
      </c>
      <c r="D15" s="17">
        <v>5000</v>
      </c>
      <c r="E15" s="19" t="s">
        <v>163</v>
      </c>
    </row>
    <row r="16" spans="1:5" x14ac:dyDescent="0.25">
      <c r="A16" s="38" t="s">
        <v>216</v>
      </c>
      <c r="B16" s="16">
        <v>0.79166666666666663</v>
      </c>
      <c r="C16" s="16">
        <v>0.80208333333333337</v>
      </c>
      <c r="D16" s="17"/>
      <c r="E16" s="19"/>
    </row>
    <row r="17" spans="1:5" x14ac:dyDescent="0.25">
      <c r="A17" s="38" t="s">
        <v>165</v>
      </c>
      <c r="B17" s="16">
        <v>0.80208333333333337</v>
      </c>
      <c r="C17" s="16">
        <v>0.875</v>
      </c>
      <c r="D17" s="17">
        <v>1000</v>
      </c>
      <c r="E17" s="19" t="s">
        <v>166</v>
      </c>
    </row>
    <row r="18" spans="1:5" x14ac:dyDescent="0.25">
      <c r="A18" s="38" t="s">
        <v>231</v>
      </c>
      <c r="B18" s="16">
        <v>0.875</v>
      </c>
      <c r="C18" s="16">
        <v>0.89583333333333337</v>
      </c>
      <c r="D18" s="17"/>
      <c r="E18" s="3"/>
    </row>
    <row r="19" spans="1:5" ht="13.8" thickBot="1" x14ac:dyDescent="0.3">
      <c r="A19" s="20" t="s">
        <v>35</v>
      </c>
      <c r="B19" s="21">
        <v>0.91666666666666663</v>
      </c>
      <c r="C19" s="21">
        <v>0</v>
      </c>
      <c r="D19" s="22"/>
      <c r="E19" s="37"/>
    </row>
    <row r="20" spans="1:5" ht="13.8" thickBot="1" x14ac:dyDescent="0.3">
      <c r="A20" s="28"/>
      <c r="B20" s="16"/>
      <c r="C20" s="16"/>
      <c r="D20" s="17"/>
      <c r="E20" s="29"/>
    </row>
    <row r="21" spans="1:5" ht="16.8" x14ac:dyDescent="0.25">
      <c r="A21" s="4" t="s">
        <v>9</v>
      </c>
      <c r="B21" s="41">
        <v>43391</v>
      </c>
      <c r="C21" s="41"/>
      <c r="D21" s="24"/>
      <c r="E21" s="25"/>
    </row>
    <row r="22" spans="1:5" x14ac:dyDescent="0.25">
      <c r="A22" s="11" t="s">
        <v>1</v>
      </c>
      <c r="B22" s="12" t="s">
        <v>2</v>
      </c>
      <c r="C22" s="12" t="s">
        <v>3</v>
      </c>
      <c r="D22" s="13" t="s">
        <v>20</v>
      </c>
      <c r="E22" s="14" t="s">
        <v>5</v>
      </c>
    </row>
    <row r="23" spans="1:5" x14ac:dyDescent="0.25">
      <c r="A23" s="1" t="s">
        <v>10</v>
      </c>
      <c r="B23" s="16">
        <v>0.30208333333333331</v>
      </c>
      <c r="C23" s="16">
        <v>0.33333333333333331</v>
      </c>
      <c r="D23" s="17"/>
      <c r="E23" s="18"/>
    </row>
    <row r="24" spans="1:5" x14ac:dyDescent="0.25">
      <c r="A24" s="1" t="s">
        <v>36</v>
      </c>
      <c r="B24" s="16">
        <v>0.33333333333333331</v>
      </c>
      <c r="C24" s="16">
        <v>0.34375</v>
      </c>
      <c r="D24" s="17"/>
      <c r="E24" s="19" t="s">
        <v>38</v>
      </c>
    </row>
    <row r="25" spans="1:5" x14ac:dyDescent="0.25">
      <c r="A25" s="1" t="s">
        <v>11</v>
      </c>
      <c r="B25" s="16">
        <v>0.34375</v>
      </c>
      <c r="C25" s="16">
        <v>0.75</v>
      </c>
      <c r="D25" s="17"/>
      <c r="E25" s="2"/>
    </row>
    <row r="26" spans="1:5" x14ac:dyDescent="0.25">
      <c r="A26" s="15" t="s">
        <v>37</v>
      </c>
      <c r="B26" s="16">
        <v>0.75</v>
      </c>
      <c r="C26" s="16">
        <v>0.83333333333333337</v>
      </c>
      <c r="D26" s="17"/>
      <c r="E26" s="3"/>
    </row>
    <row r="27" spans="1:5" ht="13.8" thickBot="1" x14ac:dyDescent="0.3">
      <c r="A27" s="20" t="s">
        <v>35</v>
      </c>
      <c r="B27" s="21">
        <v>0.83333333333333337</v>
      </c>
      <c r="C27" s="21">
        <v>0.91666666666666663</v>
      </c>
      <c r="D27" s="22"/>
      <c r="E27" s="23"/>
    </row>
    <row r="28" spans="1:5" ht="13.8" thickBot="1" x14ac:dyDescent="0.3"/>
    <row r="29" spans="1:5" ht="16.8" x14ac:dyDescent="0.25">
      <c r="A29" s="4" t="s">
        <v>6</v>
      </c>
      <c r="B29" s="41">
        <v>43392</v>
      </c>
      <c r="C29" s="41"/>
      <c r="D29" s="9"/>
      <c r="E29" s="10"/>
    </row>
    <row r="30" spans="1:5" x14ac:dyDescent="0.25">
      <c r="A30" s="11" t="s">
        <v>1</v>
      </c>
      <c r="B30" s="12" t="s">
        <v>2</v>
      </c>
      <c r="C30" s="12" t="s">
        <v>3</v>
      </c>
      <c r="D30" s="26" t="s">
        <v>4</v>
      </c>
      <c r="E30" s="14" t="s">
        <v>5</v>
      </c>
    </row>
    <row r="31" spans="1:5" x14ac:dyDescent="0.25">
      <c r="A31" s="1" t="s">
        <v>10</v>
      </c>
      <c r="B31" s="16">
        <v>0.30208333333333331</v>
      </c>
      <c r="C31" s="16">
        <v>0.33333333333333331</v>
      </c>
      <c r="D31" s="17"/>
      <c r="E31" s="18"/>
    </row>
    <row r="32" spans="1:5" x14ac:dyDescent="0.25">
      <c r="A32" s="1" t="s">
        <v>36</v>
      </c>
      <c r="B32" s="16">
        <v>0.33333333333333331</v>
      </c>
      <c r="C32" s="16">
        <v>0.34375</v>
      </c>
      <c r="D32" s="17"/>
      <c r="E32" s="19" t="s">
        <v>38</v>
      </c>
    </row>
    <row r="33" spans="1:5" x14ac:dyDescent="0.25">
      <c r="A33" s="1" t="s">
        <v>11</v>
      </c>
      <c r="B33" s="16">
        <v>0.34375</v>
      </c>
      <c r="C33" s="16">
        <v>0.75</v>
      </c>
      <c r="D33" s="17"/>
      <c r="E33" s="2"/>
    </row>
    <row r="34" spans="1:5" ht="79.2" x14ac:dyDescent="0.25">
      <c r="A34" s="38" t="s">
        <v>225</v>
      </c>
      <c r="B34" s="16">
        <v>0.75</v>
      </c>
      <c r="C34" s="16">
        <v>0.83333333333333337</v>
      </c>
      <c r="D34" s="17">
        <v>700</v>
      </c>
      <c r="E34" s="19" t="s">
        <v>224</v>
      </c>
    </row>
    <row r="35" spans="1:5" ht="26.4" x14ac:dyDescent="0.25">
      <c r="A35" s="38" t="s">
        <v>226</v>
      </c>
      <c r="B35" s="16">
        <v>0.83333333333333337</v>
      </c>
      <c r="C35" s="16">
        <v>0.84375</v>
      </c>
      <c r="D35" s="17"/>
      <c r="E35" s="19"/>
    </row>
    <row r="36" spans="1:5" ht="13.8" thickBot="1" x14ac:dyDescent="0.3">
      <c r="A36" s="20" t="s">
        <v>35</v>
      </c>
      <c r="B36" s="21">
        <v>0.83333333333333337</v>
      </c>
      <c r="C36" s="21">
        <v>0.91666666666666663</v>
      </c>
      <c r="D36" s="22"/>
      <c r="E36" s="37"/>
    </row>
    <row r="37" spans="1:5" ht="13.8" thickBot="1" x14ac:dyDescent="0.3"/>
    <row r="38" spans="1:5" ht="16.8" x14ac:dyDescent="0.25">
      <c r="A38" s="4" t="s">
        <v>7</v>
      </c>
      <c r="B38" s="41">
        <v>43393</v>
      </c>
      <c r="C38" s="41"/>
      <c r="D38" s="9"/>
      <c r="E38" s="10"/>
    </row>
    <row r="39" spans="1:5" x14ac:dyDescent="0.25">
      <c r="A39" s="11" t="s">
        <v>1</v>
      </c>
      <c r="B39" s="12" t="s">
        <v>2</v>
      </c>
      <c r="C39" s="12" t="s">
        <v>3</v>
      </c>
      <c r="D39" s="13" t="s">
        <v>20</v>
      </c>
      <c r="E39" s="14" t="s">
        <v>5</v>
      </c>
    </row>
    <row r="40" spans="1:5" x14ac:dyDescent="0.25">
      <c r="A40" s="1" t="s">
        <v>10</v>
      </c>
      <c r="B40" s="16">
        <v>0.28125</v>
      </c>
      <c r="C40" s="16">
        <v>0.3125</v>
      </c>
      <c r="D40" s="17"/>
      <c r="E40" s="18"/>
    </row>
    <row r="41" spans="1:5" x14ac:dyDescent="0.25">
      <c r="A41" s="15" t="s">
        <v>228</v>
      </c>
      <c r="B41" s="16">
        <v>0.3125</v>
      </c>
      <c r="C41" s="16">
        <v>0.32291666666666669</v>
      </c>
      <c r="D41" s="17"/>
      <c r="E41" s="19"/>
    </row>
    <row r="42" spans="1:5" x14ac:dyDescent="0.25">
      <c r="A42" s="30" t="s">
        <v>227</v>
      </c>
      <c r="B42" s="16">
        <v>0.32291666666666669</v>
      </c>
      <c r="C42" s="16">
        <v>0.33333333333333331</v>
      </c>
      <c r="D42" s="17"/>
      <c r="E42" s="19"/>
    </row>
    <row r="43" spans="1:5" ht="52.8" x14ac:dyDescent="0.25">
      <c r="A43" s="38" t="s">
        <v>212</v>
      </c>
      <c r="B43" s="16">
        <v>0.34166666666666662</v>
      </c>
      <c r="C43" s="16">
        <v>0.4513888888888889</v>
      </c>
      <c r="D43" s="17"/>
      <c r="E43" s="2" t="s">
        <v>186</v>
      </c>
    </row>
    <row r="44" spans="1:5" ht="26.4" x14ac:dyDescent="0.25">
      <c r="A44" s="1" t="s">
        <v>43</v>
      </c>
      <c r="B44" s="16">
        <v>0.4513888888888889</v>
      </c>
      <c r="C44" s="16">
        <v>0.45833333333333331</v>
      </c>
      <c r="D44" s="17"/>
      <c r="E44" s="19" t="s">
        <v>42</v>
      </c>
    </row>
    <row r="45" spans="1:5" ht="145.19999999999999" x14ac:dyDescent="0.25">
      <c r="A45" s="30" t="s">
        <v>236</v>
      </c>
      <c r="B45" s="16">
        <v>0.45833333333333331</v>
      </c>
      <c r="C45" s="16">
        <v>0.5625</v>
      </c>
      <c r="D45" s="17">
        <f>500+500+500+900</f>
        <v>2400</v>
      </c>
      <c r="E45" s="19" t="s">
        <v>45</v>
      </c>
    </row>
    <row r="46" spans="1:5" ht="105.6" x14ac:dyDescent="0.25">
      <c r="A46" s="15" t="s">
        <v>46</v>
      </c>
      <c r="B46" s="16">
        <v>0.5625</v>
      </c>
      <c r="C46" s="16">
        <v>0.625</v>
      </c>
      <c r="D46" s="17"/>
      <c r="E46" s="19" t="s">
        <v>47</v>
      </c>
    </row>
    <row r="47" spans="1:5" ht="26.4" x14ac:dyDescent="0.25">
      <c r="A47" s="1" t="s">
        <v>44</v>
      </c>
      <c r="B47" s="16">
        <v>0.625</v>
      </c>
      <c r="C47" s="16">
        <v>0.70833333333333337</v>
      </c>
      <c r="D47" s="17">
        <v>310</v>
      </c>
      <c r="E47" s="19" t="s">
        <v>48</v>
      </c>
    </row>
    <row r="48" spans="1:5" ht="145.19999999999999" x14ac:dyDescent="0.25">
      <c r="A48" s="30" t="s">
        <v>237</v>
      </c>
      <c r="B48" s="16">
        <v>0.70833333333333337</v>
      </c>
      <c r="C48" s="16">
        <v>0.79166666666666663</v>
      </c>
      <c r="D48" s="17">
        <v>1000</v>
      </c>
      <c r="E48" s="19" t="s">
        <v>51</v>
      </c>
    </row>
    <row r="49" spans="1:5" ht="13.8" thickBot="1" x14ac:dyDescent="0.3">
      <c r="A49" s="20" t="s">
        <v>49</v>
      </c>
      <c r="B49" s="21">
        <v>0.79166666666666663</v>
      </c>
      <c r="C49" s="21">
        <v>0.875</v>
      </c>
      <c r="D49" s="22"/>
      <c r="E49" s="23" t="s">
        <v>50</v>
      </c>
    </row>
    <row r="50" spans="1:5" ht="13.8" thickBot="1" x14ac:dyDescent="0.3"/>
    <row r="51" spans="1:5" ht="16.8" x14ac:dyDescent="0.25">
      <c r="A51" s="4" t="s">
        <v>12</v>
      </c>
      <c r="B51" s="41">
        <v>43394</v>
      </c>
      <c r="C51" s="41"/>
      <c r="D51" s="9"/>
      <c r="E51" s="10"/>
    </row>
    <row r="52" spans="1:5" x14ac:dyDescent="0.25">
      <c r="A52" s="11" t="s">
        <v>1</v>
      </c>
      <c r="B52" s="12" t="s">
        <v>2</v>
      </c>
      <c r="C52" s="12" t="s">
        <v>3</v>
      </c>
      <c r="D52" s="13" t="s">
        <v>20</v>
      </c>
      <c r="E52" s="14" t="s">
        <v>5</v>
      </c>
    </row>
    <row r="53" spans="1:5" x14ac:dyDescent="0.25">
      <c r="A53" s="1" t="s">
        <v>10</v>
      </c>
      <c r="B53" s="16">
        <v>0.29166666666666669</v>
      </c>
      <c r="C53" s="16">
        <v>0.32291666666666669</v>
      </c>
      <c r="D53" s="17"/>
      <c r="E53" s="18"/>
    </row>
    <row r="54" spans="1:5" ht="26.4" x14ac:dyDescent="0.25">
      <c r="A54" s="30" t="s">
        <v>52</v>
      </c>
      <c r="B54" s="16">
        <v>0.32291666666666669</v>
      </c>
      <c r="C54" s="16">
        <v>0.34027777777777773</v>
      </c>
      <c r="D54" s="17">
        <v>1850</v>
      </c>
      <c r="E54" s="18"/>
    </row>
    <row r="55" spans="1:5" ht="66" x14ac:dyDescent="0.25">
      <c r="A55" s="15" t="s">
        <v>53</v>
      </c>
      <c r="B55" s="16">
        <v>0.34027777777777773</v>
      </c>
      <c r="C55" s="16">
        <v>0.3923611111111111</v>
      </c>
      <c r="D55" s="17">
        <v>800</v>
      </c>
      <c r="E55" s="19" t="s">
        <v>54</v>
      </c>
    </row>
    <row r="56" spans="1:5" ht="145.19999999999999" x14ac:dyDescent="0.25">
      <c r="A56" s="15" t="s">
        <v>58</v>
      </c>
      <c r="B56" s="16">
        <v>0.39583333333333331</v>
      </c>
      <c r="C56" s="16">
        <v>0.52083333333333337</v>
      </c>
      <c r="D56" s="17">
        <v>400</v>
      </c>
      <c r="E56" s="19" t="s">
        <v>55</v>
      </c>
    </row>
    <row r="57" spans="1:5" x14ac:dyDescent="0.25">
      <c r="A57" s="15" t="s">
        <v>56</v>
      </c>
      <c r="B57" s="16">
        <v>0.52083333333333337</v>
      </c>
      <c r="C57" s="16">
        <v>0.60416666666666663</v>
      </c>
      <c r="D57" s="17">
        <v>1500</v>
      </c>
      <c r="E57" s="19" t="s">
        <v>57</v>
      </c>
    </row>
    <row r="58" spans="1:5" ht="66" x14ac:dyDescent="0.25">
      <c r="A58" s="15" t="s">
        <v>59</v>
      </c>
      <c r="B58" s="16">
        <v>0.60416666666666663</v>
      </c>
      <c r="C58" s="16">
        <v>0.6875</v>
      </c>
      <c r="D58" s="17">
        <v>600</v>
      </c>
      <c r="E58" s="19" t="s">
        <v>187</v>
      </c>
    </row>
    <row r="59" spans="1:5" x14ac:dyDescent="0.25">
      <c r="A59" s="15" t="s">
        <v>60</v>
      </c>
      <c r="B59" s="16">
        <v>0.6875</v>
      </c>
      <c r="C59" s="16">
        <v>0.70833333333333337</v>
      </c>
      <c r="D59" s="17"/>
      <c r="E59" s="19"/>
    </row>
    <row r="60" spans="1:5" x14ac:dyDescent="0.25">
      <c r="A60" s="15" t="s">
        <v>61</v>
      </c>
      <c r="B60" s="16">
        <v>0.72222222222222221</v>
      </c>
      <c r="C60" s="16">
        <v>0.75694444444444453</v>
      </c>
      <c r="D60" s="17">
        <v>2470</v>
      </c>
      <c r="E60" s="19"/>
    </row>
    <row r="61" spans="1:5" x14ac:dyDescent="0.25">
      <c r="A61" s="1" t="s">
        <v>62</v>
      </c>
      <c r="B61" s="16">
        <v>0.75694444444444453</v>
      </c>
      <c r="C61" s="16">
        <v>0.77083333333333337</v>
      </c>
      <c r="D61" s="17"/>
      <c r="E61" s="19" t="s">
        <v>63</v>
      </c>
    </row>
    <row r="62" spans="1:5" x14ac:dyDescent="0.25">
      <c r="A62" s="15" t="s">
        <v>65</v>
      </c>
      <c r="B62" s="16">
        <v>0.77083333333333337</v>
      </c>
      <c r="C62" s="16">
        <v>0.83333333333333337</v>
      </c>
      <c r="D62" s="17">
        <v>1500</v>
      </c>
      <c r="E62" s="19" t="s">
        <v>64</v>
      </c>
    </row>
    <row r="63" spans="1:5" ht="13.8" thickBot="1" x14ac:dyDescent="0.3">
      <c r="A63" s="20" t="s">
        <v>66</v>
      </c>
      <c r="B63" s="21">
        <v>0.83333333333333337</v>
      </c>
      <c r="C63" s="21">
        <v>0.91666666666666663</v>
      </c>
      <c r="D63" s="22"/>
      <c r="E63" s="23"/>
    </row>
    <row r="64" spans="1:5" ht="13.8" thickBot="1" x14ac:dyDescent="0.3"/>
    <row r="65" spans="1:5" ht="16.8" x14ac:dyDescent="0.25">
      <c r="A65" s="4" t="s">
        <v>13</v>
      </c>
      <c r="B65" s="41">
        <v>43395</v>
      </c>
      <c r="C65" s="41"/>
      <c r="D65" s="9"/>
      <c r="E65" s="10"/>
    </row>
    <row r="66" spans="1:5" x14ac:dyDescent="0.25">
      <c r="A66" s="11" t="s">
        <v>1</v>
      </c>
      <c r="B66" s="12" t="s">
        <v>2</v>
      </c>
      <c r="C66" s="12" t="s">
        <v>3</v>
      </c>
      <c r="D66" s="13" t="s">
        <v>20</v>
      </c>
      <c r="E66" s="14" t="s">
        <v>5</v>
      </c>
    </row>
    <row r="67" spans="1:5" x14ac:dyDescent="0.25">
      <c r="A67" s="1" t="s">
        <v>67</v>
      </c>
      <c r="B67" s="16">
        <v>0.32291666666666669</v>
      </c>
      <c r="C67" s="16">
        <v>0.34375</v>
      </c>
      <c r="D67" s="17"/>
      <c r="E67" s="18"/>
    </row>
    <row r="68" spans="1:5" ht="26.4" x14ac:dyDescent="0.25">
      <c r="A68" s="15" t="s">
        <v>68</v>
      </c>
      <c r="B68" s="16">
        <v>0.34375</v>
      </c>
      <c r="C68" s="16">
        <v>0.375</v>
      </c>
      <c r="D68" s="17"/>
      <c r="E68" s="19" t="s">
        <v>69</v>
      </c>
    </row>
    <row r="69" spans="1:5" ht="79.2" x14ac:dyDescent="0.25">
      <c r="A69" s="30" t="s">
        <v>72</v>
      </c>
      <c r="B69" s="16">
        <v>0.375</v>
      </c>
      <c r="C69" s="16">
        <v>0.4375</v>
      </c>
      <c r="D69" s="17">
        <v>1000</v>
      </c>
      <c r="E69" s="3" t="s">
        <v>73</v>
      </c>
    </row>
    <row r="70" spans="1:5" x14ac:dyDescent="0.25">
      <c r="A70" s="1" t="s">
        <v>70</v>
      </c>
      <c r="B70" s="16">
        <v>0.4375</v>
      </c>
      <c r="C70" s="16">
        <v>0.5</v>
      </c>
      <c r="D70" s="17">
        <v>430</v>
      </c>
      <c r="E70" s="19" t="s">
        <v>71</v>
      </c>
    </row>
    <row r="71" spans="1:5" ht="26.4" x14ac:dyDescent="0.25">
      <c r="A71" s="30" t="s">
        <v>75</v>
      </c>
      <c r="B71" s="16">
        <v>0.5</v>
      </c>
      <c r="C71" s="16">
        <v>0.58333333333333337</v>
      </c>
      <c r="D71" s="17">
        <v>900</v>
      </c>
      <c r="E71" s="3" t="s">
        <v>74</v>
      </c>
    </row>
    <row r="72" spans="1:5" x14ac:dyDescent="0.25">
      <c r="A72" s="15" t="s">
        <v>76</v>
      </c>
      <c r="B72" s="16">
        <v>0.58333333333333337</v>
      </c>
      <c r="C72" s="16">
        <v>0.75</v>
      </c>
      <c r="D72" s="17"/>
      <c r="E72" s="19"/>
    </row>
    <row r="73" spans="1:5" x14ac:dyDescent="0.25">
      <c r="A73" s="1" t="s">
        <v>78</v>
      </c>
      <c r="B73" s="16">
        <v>0.75</v>
      </c>
      <c r="C73" s="16">
        <v>0.83333333333333337</v>
      </c>
      <c r="D73" s="17">
        <v>1500</v>
      </c>
      <c r="E73" s="19" t="s">
        <v>77</v>
      </c>
    </row>
    <row r="74" spans="1:5" ht="13.8" thickBot="1" x14ac:dyDescent="0.3">
      <c r="A74" s="20" t="s">
        <v>66</v>
      </c>
      <c r="B74" s="21">
        <v>0.83333333333333337</v>
      </c>
      <c r="C74" s="21">
        <v>0.91666666666666663</v>
      </c>
      <c r="D74" s="22"/>
      <c r="E74" s="37"/>
    </row>
    <row r="75" spans="1:5" ht="13.8" thickBot="1" x14ac:dyDescent="0.3"/>
    <row r="76" spans="1:5" ht="16.8" x14ac:dyDescent="0.25">
      <c r="A76" s="4" t="s">
        <v>79</v>
      </c>
      <c r="B76" s="41">
        <v>43396</v>
      </c>
      <c r="C76" s="41"/>
      <c r="D76" s="9"/>
      <c r="E76" s="10"/>
    </row>
    <row r="77" spans="1:5" x14ac:dyDescent="0.25">
      <c r="A77" s="11" t="s">
        <v>1</v>
      </c>
      <c r="B77" s="12" t="s">
        <v>2</v>
      </c>
      <c r="C77" s="12" t="s">
        <v>3</v>
      </c>
      <c r="D77" s="13" t="s">
        <v>20</v>
      </c>
      <c r="E77" s="14" t="s">
        <v>5</v>
      </c>
    </row>
    <row r="78" spans="1:5" x14ac:dyDescent="0.25">
      <c r="A78" s="1" t="s">
        <v>81</v>
      </c>
      <c r="B78" s="16">
        <v>0.29166666666666669</v>
      </c>
      <c r="C78" s="16">
        <v>0.3125</v>
      </c>
      <c r="D78" s="17"/>
      <c r="E78" s="18"/>
    </row>
    <row r="79" spans="1:5" x14ac:dyDescent="0.25">
      <c r="A79" s="15" t="s">
        <v>82</v>
      </c>
      <c r="B79" s="16">
        <v>0.3125</v>
      </c>
      <c r="C79" s="16">
        <v>0.32291666666666669</v>
      </c>
      <c r="D79" s="17"/>
      <c r="E79" s="19"/>
    </row>
    <row r="80" spans="1:5" ht="132" x14ac:dyDescent="0.25">
      <c r="A80" s="30" t="s">
        <v>210</v>
      </c>
      <c r="B80" s="16">
        <v>0.33333333333333331</v>
      </c>
      <c r="C80" s="16">
        <v>0.44027777777777777</v>
      </c>
      <c r="D80" s="17"/>
      <c r="E80" s="3" t="s">
        <v>192</v>
      </c>
    </row>
    <row r="81" spans="1:5" ht="92.4" x14ac:dyDescent="0.25">
      <c r="A81" s="38" t="s">
        <v>209</v>
      </c>
      <c r="B81" s="16">
        <v>0.46458333333333335</v>
      </c>
      <c r="C81" s="16">
        <v>0.50138888888888888</v>
      </c>
      <c r="D81" s="17"/>
      <c r="E81" s="45" t="s">
        <v>241</v>
      </c>
    </row>
    <row r="82" spans="1:5" ht="26.4" x14ac:dyDescent="0.25">
      <c r="A82" s="30" t="s">
        <v>83</v>
      </c>
      <c r="B82" s="16">
        <v>0.50138888888888888</v>
      </c>
      <c r="C82" s="16">
        <v>0.52083333333333337</v>
      </c>
      <c r="D82" s="17"/>
      <c r="E82" s="3" t="s">
        <v>84</v>
      </c>
    </row>
    <row r="83" spans="1:5" ht="26.4" x14ac:dyDescent="0.25">
      <c r="A83" s="30" t="s">
        <v>208</v>
      </c>
      <c r="B83" s="16">
        <v>0.52083333333333337</v>
      </c>
      <c r="C83" s="16">
        <v>0.54166666666666663</v>
      </c>
      <c r="D83" s="17"/>
      <c r="E83" s="19"/>
    </row>
    <row r="84" spans="1:5" ht="26.4" x14ac:dyDescent="0.25">
      <c r="A84" s="1" t="s">
        <v>85</v>
      </c>
      <c r="B84" s="16">
        <v>0.54166666666666663</v>
      </c>
      <c r="C84" s="16">
        <v>0.58333333333333337</v>
      </c>
      <c r="D84" s="17">
        <v>700</v>
      </c>
      <c r="E84" s="19" t="s">
        <v>86</v>
      </c>
    </row>
    <row r="85" spans="1:5" ht="26.4" x14ac:dyDescent="0.25">
      <c r="A85" s="1" t="s">
        <v>89</v>
      </c>
      <c r="B85" s="16">
        <v>0.58333333333333337</v>
      </c>
      <c r="C85" s="16">
        <v>0.66666666666666663</v>
      </c>
      <c r="D85" s="17">
        <v>600</v>
      </c>
      <c r="E85" s="19" t="s">
        <v>90</v>
      </c>
    </row>
    <row r="86" spans="1:5" ht="105.6" x14ac:dyDescent="0.25">
      <c r="A86" s="38" t="s">
        <v>91</v>
      </c>
      <c r="B86" s="16">
        <v>0.66666666666666663</v>
      </c>
      <c r="C86" s="16">
        <v>0.8125</v>
      </c>
      <c r="D86" s="17">
        <f>180+2100</f>
        <v>2280</v>
      </c>
      <c r="E86" s="19" t="s">
        <v>194</v>
      </c>
    </row>
    <row r="87" spans="1:5" x14ac:dyDescent="0.25">
      <c r="A87" s="38" t="s">
        <v>195</v>
      </c>
      <c r="B87" s="16">
        <v>0.8125</v>
      </c>
      <c r="C87" s="16">
        <v>0.83333333333333337</v>
      </c>
      <c r="D87" s="17"/>
      <c r="E87" s="19"/>
    </row>
    <row r="88" spans="1:5" ht="39.6" x14ac:dyDescent="0.25">
      <c r="A88" s="1" t="s">
        <v>93</v>
      </c>
      <c r="B88" s="16">
        <v>0.83333333333333337</v>
      </c>
      <c r="C88" s="16">
        <v>0.91666666666666663</v>
      </c>
      <c r="D88" s="17">
        <v>1500</v>
      </c>
      <c r="E88" s="19" t="s">
        <v>92</v>
      </c>
    </row>
    <row r="89" spans="1:5" x14ac:dyDescent="0.25">
      <c r="A89" s="38" t="s">
        <v>207</v>
      </c>
      <c r="B89" s="16">
        <v>0.91666666666666663</v>
      </c>
      <c r="C89" s="16">
        <v>0.9375</v>
      </c>
      <c r="D89" s="17"/>
      <c r="E89" s="19"/>
    </row>
    <row r="90" spans="1:5" ht="13.8" thickBot="1" x14ac:dyDescent="0.3">
      <c r="A90" s="40" t="s">
        <v>197</v>
      </c>
      <c r="B90" s="21">
        <v>0.9375</v>
      </c>
      <c r="C90" s="21">
        <v>0.97916666666666663</v>
      </c>
      <c r="D90" s="22"/>
      <c r="E90" s="23"/>
    </row>
    <row r="91" spans="1:5" ht="13.8" thickBot="1" x14ac:dyDescent="0.3"/>
    <row r="92" spans="1:5" ht="16.8" x14ac:dyDescent="0.25">
      <c r="A92" s="4" t="s">
        <v>96</v>
      </c>
      <c r="B92" s="41">
        <v>43397</v>
      </c>
      <c r="C92" s="41"/>
      <c r="D92" s="9"/>
      <c r="E92" s="10"/>
    </row>
    <row r="93" spans="1:5" x14ac:dyDescent="0.25">
      <c r="A93" s="11" t="s">
        <v>1</v>
      </c>
      <c r="B93" s="12" t="s">
        <v>2</v>
      </c>
      <c r="C93" s="12" t="s">
        <v>3</v>
      </c>
      <c r="D93" s="13" t="s">
        <v>20</v>
      </c>
      <c r="E93" s="14" t="s">
        <v>5</v>
      </c>
    </row>
    <row r="94" spans="1:5" x14ac:dyDescent="0.25">
      <c r="A94" s="1" t="s">
        <v>10</v>
      </c>
      <c r="B94" s="16">
        <v>0.29166666666666669</v>
      </c>
      <c r="C94" s="16">
        <v>0.32291666666666669</v>
      </c>
      <c r="D94" s="17"/>
      <c r="E94" s="18"/>
    </row>
    <row r="95" spans="1:5" x14ac:dyDescent="0.25">
      <c r="A95" s="30" t="s">
        <v>97</v>
      </c>
      <c r="B95" s="16">
        <v>0.32291666666666669</v>
      </c>
      <c r="C95" s="16">
        <v>0.33333333333333331</v>
      </c>
      <c r="D95" s="17"/>
      <c r="E95" s="19" t="s">
        <v>196</v>
      </c>
    </row>
    <row r="96" spans="1:5" x14ac:dyDescent="0.25">
      <c r="A96" s="30" t="s">
        <v>205</v>
      </c>
      <c r="B96" s="16">
        <v>0.33333333333333331</v>
      </c>
      <c r="C96" s="16">
        <v>0.35416666666666669</v>
      </c>
      <c r="D96" s="17"/>
      <c r="E96" s="3"/>
    </row>
    <row r="97" spans="1:5" ht="66" x14ac:dyDescent="0.25">
      <c r="A97" s="38" t="s">
        <v>98</v>
      </c>
      <c r="B97" s="16">
        <v>0.35416666666666669</v>
      </c>
      <c r="C97" s="16">
        <v>0.45833333333333331</v>
      </c>
      <c r="D97" s="17">
        <v>1100</v>
      </c>
      <c r="E97" s="19" t="s">
        <v>99</v>
      </c>
    </row>
    <row r="98" spans="1:5" ht="26.4" x14ac:dyDescent="0.25">
      <c r="A98" s="30" t="s">
        <v>102</v>
      </c>
      <c r="B98" s="16">
        <v>0.45833333333333331</v>
      </c>
      <c r="C98" s="16">
        <v>0.5</v>
      </c>
      <c r="D98" s="17">
        <v>450</v>
      </c>
      <c r="E98" s="3" t="s">
        <v>101</v>
      </c>
    </row>
    <row r="99" spans="1:5" ht="26.4" x14ac:dyDescent="0.25">
      <c r="A99" s="30" t="s">
        <v>206</v>
      </c>
      <c r="B99" s="16">
        <v>0.5</v>
      </c>
      <c r="C99" s="16">
        <v>0.54166666666666663</v>
      </c>
      <c r="D99" s="17"/>
      <c r="E99" s="19" t="s">
        <v>103</v>
      </c>
    </row>
    <row r="100" spans="1:5" ht="26.4" x14ac:dyDescent="0.25">
      <c r="A100" s="38" t="s">
        <v>198</v>
      </c>
      <c r="B100" s="16">
        <v>0.55277777777777781</v>
      </c>
      <c r="C100" s="16">
        <v>0.56388888888888888</v>
      </c>
      <c r="D100" s="17"/>
      <c r="E100" s="19" t="s">
        <v>86</v>
      </c>
    </row>
    <row r="101" spans="1:5" ht="52.8" x14ac:dyDescent="0.25">
      <c r="A101" s="38" t="s">
        <v>178</v>
      </c>
      <c r="B101" s="16">
        <v>0.56388888888888888</v>
      </c>
      <c r="C101" s="16">
        <v>0.58333333333333337</v>
      </c>
      <c r="D101" s="17"/>
      <c r="E101" s="19" t="s">
        <v>179</v>
      </c>
    </row>
    <row r="102" spans="1:5" x14ac:dyDescent="0.25">
      <c r="A102" s="38" t="s">
        <v>204</v>
      </c>
      <c r="B102" s="16">
        <v>0.58333333333333337</v>
      </c>
      <c r="C102" s="16">
        <v>0.58680555555555558</v>
      </c>
      <c r="D102" s="17"/>
      <c r="E102" s="19"/>
    </row>
    <row r="103" spans="1:5" x14ac:dyDescent="0.25">
      <c r="A103" s="38" t="s">
        <v>119</v>
      </c>
      <c r="B103" s="16">
        <v>0.58680555555555558</v>
      </c>
      <c r="C103" s="16">
        <v>0.64583333333333337</v>
      </c>
      <c r="D103" s="17"/>
      <c r="E103" s="19"/>
    </row>
    <row r="104" spans="1:5" ht="26.4" x14ac:dyDescent="0.25">
      <c r="A104" s="38" t="s">
        <v>203</v>
      </c>
      <c r="B104" s="16">
        <v>0.64583333333333337</v>
      </c>
      <c r="C104" s="16">
        <v>0.65625</v>
      </c>
      <c r="D104" s="17"/>
      <c r="E104" s="19" t="s">
        <v>105</v>
      </c>
    </row>
    <row r="105" spans="1:5" x14ac:dyDescent="0.25">
      <c r="A105" s="1" t="s">
        <v>106</v>
      </c>
      <c r="B105" s="16">
        <v>0.65625</v>
      </c>
      <c r="C105" s="16">
        <v>0.78125</v>
      </c>
      <c r="D105" s="17"/>
      <c r="E105" s="19"/>
    </row>
    <row r="106" spans="1:5" x14ac:dyDescent="0.25">
      <c r="A106" s="38" t="s">
        <v>202</v>
      </c>
      <c r="B106" s="16">
        <v>0.78125</v>
      </c>
      <c r="C106" s="16">
        <v>0.79166666666666663</v>
      </c>
      <c r="D106" s="17"/>
      <c r="E106" s="19"/>
    </row>
    <row r="107" spans="1:5" ht="26.4" x14ac:dyDescent="0.25">
      <c r="A107" s="38" t="s">
        <v>107</v>
      </c>
      <c r="B107" s="16">
        <v>0.79166666666666663</v>
      </c>
      <c r="C107" s="16">
        <v>0.875</v>
      </c>
      <c r="D107" s="17">
        <v>2000</v>
      </c>
      <c r="E107" s="19" t="s">
        <v>108</v>
      </c>
    </row>
    <row r="108" spans="1:5" ht="26.4" x14ac:dyDescent="0.25">
      <c r="A108" s="38" t="s">
        <v>180</v>
      </c>
      <c r="B108" s="16">
        <v>0.875</v>
      </c>
      <c r="C108" s="16">
        <v>0.89583333333333337</v>
      </c>
      <c r="D108" s="17">
        <v>1000</v>
      </c>
      <c r="E108" s="19" t="s">
        <v>181</v>
      </c>
    </row>
    <row r="109" spans="1:5" ht="13.8" thickBot="1" x14ac:dyDescent="0.3">
      <c r="A109" s="20" t="s">
        <v>109</v>
      </c>
      <c r="B109" s="21">
        <v>0.89583333333333337</v>
      </c>
      <c r="C109" s="21">
        <v>0.95833333333333337</v>
      </c>
      <c r="D109" s="22"/>
      <c r="E109" s="23"/>
    </row>
    <row r="110" spans="1:5" ht="13.8" thickBot="1" x14ac:dyDescent="0.3"/>
    <row r="111" spans="1:5" ht="16.8" x14ac:dyDescent="0.25">
      <c r="A111" s="4" t="s">
        <v>113</v>
      </c>
      <c r="B111" s="41">
        <v>43398</v>
      </c>
      <c r="C111" s="41"/>
      <c r="D111" s="9"/>
      <c r="E111" s="10"/>
    </row>
    <row r="112" spans="1:5" x14ac:dyDescent="0.25">
      <c r="A112" s="11" t="s">
        <v>1</v>
      </c>
      <c r="B112" s="12" t="s">
        <v>2</v>
      </c>
      <c r="C112" s="12" t="s">
        <v>3</v>
      </c>
      <c r="D112" s="13" t="s">
        <v>20</v>
      </c>
      <c r="E112" s="14" t="s">
        <v>5</v>
      </c>
    </row>
    <row r="113" spans="1:5" x14ac:dyDescent="0.25">
      <c r="A113" s="1" t="s">
        <v>10</v>
      </c>
      <c r="B113" s="16">
        <v>0.29166666666666669</v>
      </c>
      <c r="C113" s="16">
        <v>0.32291666666666669</v>
      </c>
      <c r="D113" s="17"/>
      <c r="E113" s="18"/>
    </row>
    <row r="114" spans="1:5" ht="66" x14ac:dyDescent="0.25">
      <c r="A114" s="15" t="s">
        <v>114</v>
      </c>
      <c r="B114" s="16">
        <v>0.32291666666666669</v>
      </c>
      <c r="C114" s="16">
        <v>0.35416666666666669</v>
      </c>
      <c r="D114" s="39">
        <v>230</v>
      </c>
      <c r="E114" s="3" t="s">
        <v>115</v>
      </c>
    </row>
    <row r="115" spans="1:5" ht="92.4" x14ac:dyDescent="0.25">
      <c r="A115" s="38" t="s">
        <v>117</v>
      </c>
      <c r="B115" s="16">
        <v>0.35416666666666669</v>
      </c>
      <c r="C115" s="16">
        <v>0.4375</v>
      </c>
      <c r="D115" s="17">
        <v>400</v>
      </c>
      <c r="E115" s="19" t="s">
        <v>116</v>
      </c>
    </row>
    <row r="116" spans="1:5" ht="92.4" x14ac:dyDescent="0.25">
      <c r="A116" s="30" t="s">
        <v>120</v>
      </c>
      <c r="B116" s="16">
        <v>0.4375</v>
      </c>
      <c r="C116" s="16">
        <v>0.54166666666666663</v>
      </c>
      <c r="D116" s="17"/>
      <c r="E116" s="3" t="s">
        <v>118</v>
      </c>
    </row>
    <row r="117" spans="1:5" ht="26.4" x14ac:dyDescent="0.25">
      <c r="A117" s="30" t="s">
        <v>125</v>
      </c>
      <c r="B117" s="16">
        <v>0.54166666666666663</v>
      </c>
      <c r="C117" s="16">
        <v>0.58333333333333337</v>
      </c>
      <c r="D117" s="17">
        <v>1000</v>
      </c>
      <c r="E117" s="19" t="s">
        <v>242</v>
      </c>
    </row>
    <row r="118" spans="1:5" ht="26.4" x14ac:dyDescent="0.25">
      <c r="A118" s="30" t="s">
        <v>122</v>
      </c>
      <c r="B118" s="16">
        <v>0.58333333333333337</v>
      </c>
      <c r="C118" s="16">
        <v>0.60416666666666663</v>
      </c>
      <c r="D118" s="17">
        <v>230</v>
      </c>
      <c r="E118" s="19"/>
    </row>
    <row r="119" spans="1:5" ht="52.8" x14ac:dyDescent="0.25">
      <c r="A119" s="30" t="s">
        <v>121</v>
      </c>
      <c r="B119" s="16">
        <v>0.60416666666666663</v>
      </c>
      <c r="C119" s="16">
        <v>0.70833333333333337</v>
      </c>
      <c r="D119" s="17">
        <v>1000</v>
      </c>
      <c r="E119" s="19" t="s">
        <v>132</v>
      </c>
    </row>
    <row r="120" spans="1:5" ht="26.4" x14ac:dyDescent="0.25">
      <c r="A120" s="38" t="s">
        <v>246</v>
      </c>
      <c r="B120" s="16">
        <v>0.70833333333333337</v>
      </c>
      <c r="C120" s="16">
        <v>0.72916666666666663</v>
      </c>
      <c r="D120" s="17">
        <v>230</v>
      </c>
      <c r="E120" s="19"/>
    </row>
    <row r="121" spans="1:5" ht="26.4" x14ac:dyDescent="0.25">
      <c r="A121" s="38" t="s">
        <v>244</v>
      </c>
      <c r="B121" s="16">
        <v>0.72916666666666663</v>
      </c>
      <c r="C121" s="16">
        <v>0.79166666666666663</v>
      </c>
      <c r="D121" s="17"/>
      <c r="E121" s="19" t="s">
        <v>245</v>
      </c>
    </row>
    <row r="122" spans="1:5" ht="26.4" x14ac:dyDescent="0.25">
      <c r="A122" s="38" t="s">
        <v>247</v>
      </c>
      <c r="B122" s="16">
        <v>0.79166666666666663</v>
      </c>
      <c r="C122" s="16">
        <v>0.8125</v>
      </c>
      <c r="D122" s="17">
        <v>230</v>
      </c>
      <c r="E122" s="19"/>
    </row>
    <row r="123" spans="1:5" ht="26.4" x14ac:dyDescent="0.25">
      <c r="A123" s="38" t="s">
        <v>123</v>
      </c>
      <c r="B123" s="16">
        <v>0.8125</v>
      </c>
      <c r="C123" s="16">
        <v>0.85416666666666663</v>
      </c>
      <c r="D123" s="17">
        <v>1609</v>
      </c>
      <c r="E123" s="19" t="s">
        <v>243</v>
      </c>
    </row>
    <row r="124" spans="1:5" ht="26.4" x14ac:dyDescent="0.25">
      <c r="A124" s="38" t="s">
        <v>124</v>
      </c>
      <c r="B124" s="16">
        <v>0.85416666666666663</v>
      </c>
      <c r="C124" s="16">
        <v>0.875</v>
      </c>
      <c r="D124" s="17">
        <v>230</v>
      </c>
      <c r="E124" s="19"/>
    </row>
    <row r="125" spans="1:5" ht="13.8" thickBot="1" x14ac:dyDescent="0.3">
      <c r="A125" s="20" t="s">
        <v>109</v>
      </c>
      <c r="B125" s="21">
        <v>0.875</v>
      </c>
      <c r="C125" s="21">
        <v>0.95833333333333337</v>
      </c>
      <c r="D125" s="22"/>
      <c r="E125" s="23"/>
    </row>
    <row r="126" spans="1:5" ht="13.8" thickBot="1" x14ac:dyDescent="0.3"/>
    <row r="127" spans="1:5" ht="16.8" x14ac:dyDescent="0.25">
      <c r="A127" s="4" t="s">
        <v>126</v>
      </c>
      <c r="B127" s="41">
        <v>43399</v>
      </c>
      <c r="C127" s="41"/>
      <c r="D127" s="9"/>
      <c r="E127" s="10"/>
    </row>
    <row r="128" spans="1:5" x14ac:dyDescent="0.25">
      <c r="A128" s="11" t="s">
        <v>1</v>
      </c>
      <c r="B128" s="12" t="s">
        <v>2</v>
      </c>
      <c r="C128" s="12" t="s">
        <v>3</v>
      </c>
      <c r="D128" s="13" t="s">
        <v>20</v>
      </c>
      <c r="E128" s="14" t="s">
        <v>5</v>
      </c>
    </row>
    <row r="129" spans="1:5" x14ac:dyDescent="0.25">
      <c r="A129" s="1" t="s">
        <v>10</v>
      </c>
      <c r="B129" s="16">
        <v>0.29166666666666669</v>
      </c>
      <c r="C129" s="16">
        <v>0.32291666666666669</v>
      </c>
      <c r="D129" s="17"/>
      <c r="E129" s="18"/>
    </row>
    <row r="130" spans="1:5" ht="26.4" x14ac:dyDescent="0.25">
      <c r="A130" s="30" t="s">
        <v>127</v>
      </c>
      <c r="B130" s="16">
        <v>0.32291666666666669</v>
      </c>
      <c r="C130" s="16">
        <v>0.35416666666666669</v>
      </c>
      <c r="D130" s="39">
        <v>230</v>
      </c>
      <c r="E130" s="3"/>
    </row>
    <row r="131" spans="1:5" x14ac:dyDescent="0.25">
      <c r="A131" s="38" t="s">
        <v>128</v>
      </c>
      <c r="B131" s="16">
        <v>0.35416666666666669</v>
      </c>
      <c r="C131" s="16">
        <v>0.4375</v>
      </c>
      <c r="D131" s="17">
        <v>400</v>
      </c>
      <c r="E131" s="19"/>
    </row>
    <row r="132" spans="1:5" ht="66" x14ac:dyDescent="0.25">
      <c r="A132" s="38" t="s">
        <v>200</v>
      </c>
      <c r="B132" s="16">
        <v>0.4375</v>
      </c>
      <c r="C132" s="16">
        <v>0.45833333333333331</v>
      </c>
      <c r="D132" s="39">
        <v>230</v>
      </c>
      <c r="E132" s="19"/>
    </row>
    <row r="133" spans="1:5" ht="39.6" x14ac:dyDescent="0.25">
      <c r="A133" s="30" t="s">
        <v>130</v>
      </c>
      <c r="B133" s="16">
        <v>0.45833333333333331</v>
      </c>
      <c r="C133" s="16">
        <v>0.5</v>
      </c>
      <c r="D133" s="17">
        <v>550</v>
      </c>
      <c r="E133" s="3"/>
    </row>
    <row r="134" spans="1:5" ht="39.6" x14ac:dyDescent="0.25">
      <c r="A134" s="30" t="s">
        <v>238</v>
      </c>
      <c r="B134" s="16">
        <v>0.5</v>
      </c>
      <c r="C134" s="16">
        <v>0.54166666666666663</v>
      </c>
      <c r="D134" s="17">
        <v>1900</v>
      </c>
      <c r="E134" s="19" t="s">
        <v>131</v>
      </c>
    </row>
    <row r="135" spans="1:5" ht="92.4" x14ac:dyDescent="0.25">
      <c r="A135" s="30" t="s">
        <v>133</v>
      </c>
      <c r="B135" s="16">
        <v>0.54166666666666663</v>
      </c>
      <c r="C135" s="16">
        <v>0.70833333333333337</v>
      </c>
      <c r="D135" s="17">
        <v>1300</v>
      </c>
      <c r="E135" s="19" t="s">
        <v>136</v>
      </c>
    </row>
    <row r="136" spans="1:5" ht="26.4" x14ac:dyDescent="0.25">
      <c r="A136" s="38" t="s">
        <v>201</v>
      </c>
      <c r="B136" s="16">
        <v>0.70833333333333337</v>
      </c>
      <c r="C136" s="16">
        <v>0.75</v>
      </c>
      <c r="D136" s="17"/>
      <c r="E136" s="19"/>
    </row>
    <row r="137" spans="1:5" ht="26.4" x14ac:dyDescent="0.25">
      <c r="A137" s="38" t="s">
        <v>137</v>
      </c>
      <c r="B137" s="16">
        <v>0.75</v>
      </c>
      <c r="C137" s="16">
        <v>0.8125</v>
      </c>
      <c r="D137" s="17">
        <v>2000</v>
      </c>
      <c r="E137" s="19" t="s">
        <v>135</v>
      </c>
    </row>
    <row r="138" spans="1:5" ht="92.4" x14ac:dyDescent="0.25">
      <c r="A138" s="38" t="s">
        <v>239</v>
      </c>
      <c r="B138" s="16">
        <v>0.8125</v>
      </c>
      <c r="C138" s="16">
        <v>0.875</v>
      </c>
      <c r="D138" s="17">
        <v>15000</v>
      </c>
      <c r="E138" s="19" t="s">
        <v>240</v>
      </c>
    </row>
    <row r="139" spans="1:5" ht="13.8" thickBot="1" x14ac:dyDescent="0.3">
      <c r="A139" s="20" t="s">
        <v>109</v>
      </c>
      <c r="B139" s="21">
        <v>0.875</v>
      </c>
      <c r="C139" s="21">
        <v>0.91666666666666663</v>
      </c>
      <c r="D139" s="22"/>
      <c r="E139" s="23"/>
    </row>
    <row r="140" spans="1:5" ht="13.8" thickBot="1" x14ac:dyDescent="0.3">
      <c r="A140" s="28"/>
      <c r="B140" s="16"/>
      <c r="C140" s="16"/>
      <c r="D140" s="17"/>
      <c r="E140" s="29"/>
    </row>
    <row r="141" spans="1:5" ht="16.8" x14ac:dyDescent="0.25">
      <c r="A141" s="4" t="s">
        <v>138</v>
      </c>
      <c r="B141" s="41">
        <v>43400</v>
      </c>
      <c r="C141" s="41"/>
      <c r="D141" s="9"/>
      <c r="E141" s="10"/>
    </row>
    <row r="142" spans="1:5" x14ac:dyDescent="0.25">
      <c r="A142" s="11" t="s">
        <v>1</v>
      </c>
      <c r="B142" s="12" t="s">
        <v>2</v>
      </c>
      <c r="C142" s="12" t="s">
        <v>3</v>
      </c>
      <c r="D142" s="13" t="s">
        <v>20</v>
      </c>
      <c r="E142" s="14" t="s">
        <v>5</v>
      </c>
    </row>
    <row r="143" spans="1:5" x14ac:dyDescent="0.25">
      <c r="A143" s="1" t="s">
        <v>10</v>
      </c>
      <c r="B143" s="16">
        <v>0.29166666666666669</v>
      </c>
      <c r="C143" s="16">
        <v>0.32291666666666669</v>
      </c>
      <c r="D143" s="17"/>
      <c r="E143" s="18"/>
    </row>
    <row r="144" spans="1:5" ht="26.4" x14ac:dyDescent="0.25">
      <c r="A144" s="30" t="s">
        <v>142</v>
      </c>
      <c r="B144" s="16">
        <v>0.32291666666666669</v>
      </c>
      <c r="C144" s="16">
        <v>0.34375</v>
      </c>
      <c r="D144" s="39"/>
      <c r="E144" s="3" t="s">
        <v>181</v>
      </c>
    </row>
    <row r="145" spans="1:5" x14ac:dyDescent="0.25">
      <c r="A145" s="30" t="s">
        <v>143</v>
      </c>
      <c r="B145" s="16">
        <v>0.34375</v>
      </c>
      <c r="C145" s="16">
        <v>0.35416666666666669</v>
      </c>
      <c r="D145" s="39"/>
      <c r="E145" s="3"/>
    </row>
    <row r="146" spans="1:5" ht="26.4" x14ac:dyDescent="0.25">
      <c r="A146" s="38" t="s">
        <v>213</v>
      </c>
      <c r="B146" s="16">
        <v>0.35416666666666669</v>
      </c>
      <c r="C146" s="16">
        <v>0.39583333333333331</v>
      </c>
      <c r="D146" s="17"/>
      <c r="E146" s="19" t="s">
        <v>139</v>
      </c>
    </row>
    <row r="147" spans="1:5" x14ac:dyDescent="0.25">
      <c r="A147" s="38" t="s">
        <v>144</v>
      </c>
      <c r="B147" s="16">
        <v>0.39583333333333331</v>
      </c>
      <c r="C147" s="16">
        <v>0.41666666666666669</v>
      </c>
      <c r="D147" s="39"/>
      <c r="E147" s="19"/>
    </row>
    <row r="148" spans="1:5" ht="79.2" x14ac:dyDescent="0.25">
      <c r="A148" s="30" t="s">
        <v>146</v>
      </c>
      <c r="B148" s="16">
        <v>0.41666666666666669</v>
      </c>
      <c r="C148" s="16">
        <v>0.54166666666666663</v>
      </c>
      <c r="D148" s="17">
        <v>1500</v>
      </c>
      <c r="E148" s="19" t="s">
        <v>147</v>
      </c>
    </row>
    <row r="149" spans="1:5" ht="26.4" x14ac:dyDescent="0.25">
      <c r="A149" s="30" t="s">
        <v>149</v>
      </c>
      <c r="B149" s="16">
        <v>0.54166666666666663</v>
      </c>
      <c r="C149" s="16">
        <v>0.60416666666666663</v>
      </c>
      <c r="D149" s="17">
        <v>1000</v>
      </c>
      <c r="E149" s="19" t="s">
        <v>148</v>
      </c>
    </row>
    <row r="150" spans="1:5" ht="52.8" x14ac:dyDescent="0.25">
      <c r="A150" s="30" t="s">
        <v>150</v>
      </c>
      <c r="B150" s="16">
        <v>0.60416666666666663</v>
      </c>
      <c r="C150" s="16">
        <v>0.70833333333333337</v>
      </c>
      <c r="D150" s="17">
        <v>300</v>
      </c>
      <c r="E150" s="19"/>
    </row>
    <row r="151" spans="1:5" x14ac:dyDescent="0.25">
      <c r="A151" s="38" t="s">
        <v>214</v>
      </c>
      <c r="B151" s="16">
        <v>0.70833333333333337</v>
      </c>
      <c r="C151" s="16">
        <v>0.79166666666666663</v>
      </c>
      <c r="D151" s="17"/>
      <c r="E151" s="19"/>
    </row>
    <row r="152" spans="1:5" ht="26.4" x14ac:dyDescent="0.25">
      <c r="A152" s="38" t="s">
        <v>107</v>
      </c>
      <c r="B152" s="16">
        <v>0.79166666666666663</v>
      </c>
      <c r="C152" s="16">
        <v>0.83333333333333337</v>
      </c>
      <c r="D152" s="17">
        <v>2000</v>
      </c>
      <c r="E152" s="19" t="s">
        <v>108</v>
      </c>
    </row>
    <row r="153" spans="1:5" ht="26.4" x14ac:dyDescent="0.25">
      <c r="A153" s="38" t="s">
        <v>151</v>
      </c>
      <c r="B153" s="16">
        <v>0.83333333333333337</v>
      </c>
      <c r="C153" s="16">
        <v>0.84375</v>
      </c>
      <c r="D153" s="17"/>
      <c r="E153" s="3" t="s">
        <v>181</v>
      </c>
    </row>
    <row r="154" spans="1:5" x14ac:dyDescent="0.25">
      <c r="A154" s="38" t="s">
        <v>152</v>
      </c>
      <c r="B154" s="16">
        <v>0.84375</v>
      </c>
      <c r="C154" s="16">
        <v>0.85416666666666663</v>
      </c>
      <c r="D154" s="17"/>
      <c r="E154" s="3"/>
    </row>
    <row r="155" spans="1:5" ht="26.4" x14ac:dyDescent="0.25">
      <c r="A155" s="38" t="s">
        <v>215</v>
      </c>
      <c r="B155" s="16">
        <v>0.85416666666666663</v>
      </c>
      <c r="C155" s="16">
        <v>0.97916666666666663</v>
      </c>
      <c r="D155" s="17"/>
      <c r="E155" s="3" t="s">
        <v>153</v>
      </c>
    </row>
    <row r="156" spans="1:5" ht="27" thickBot="1" x14ac:dyDescent="0.3">
      <c r="A156" s="20" t="s">
        <v>154</v>
      </c>
      <c r="B156" s="21">
        <v>0.97916666666666663</v>
      </c>
      <c r="C156" s="21">
        <v>4.1666666666666664E-2</v>
      </c>
      <c r="D156" s="22"/>
      <c r="E156" s="37" t="s">
        <v>156</v>
      </c>
    </row>
    <row r="157" spans="1:5" ht="13.8" thickBot="1" x14ac:dyDescent="0.3">
      <c r="A157" s="28"/>
      <c r="B157" s="16"/>
      <c r="C157" s="16"/>
      <c r="D157" s="17"/>
      <c r="E157" s="29"/>
    </row>
    <row r="158" spans="1:5" ht="16.8" x14ac:dyDescent="0.25">
      <c r="A158" s="4" t="s">
        <v>155</v>
      </c>
      <c r="B158" s="41">
        <v>43401</v>
      </c>
      <c r="C158" s="41"/>
      <c r="D158" s="9"/>
      <c r="E158" s="10"/>
    </row>
    <row r="159" spans="1:5" x14ac:dyDescent="0.25">
      <c r="A159" s="11" t="s">
        <v>1</v>
      </c>
      <c r="B159" s="12" t="s">
        <v>2</v>
      </c>
      <c r="C159" s="12" t="s">
        <v>3</v>
      </c>
      <c r="D159" s="13" t="s">
        <v>20</v>
      </c>
      <c r="E159" s="14" t="s">
        <v>5</v>
      </c>
    </row>
    <row r="160" spans="1:5" x14ac:dyDescent="0.25">
      <c r="A160" s="1" t="s">
        <v>10</v>
      </c>
      <c r="B160" s="16">
        <v>0.32291666666666669</v>
      </c>
      <c r="C160" s="16">
        <v>0.35416666666666669</v>
      </c>
      <c r="D160" s="17"/>
      <c r="E160" s="18"/>
    </row>
    <row r="161" spans="1:5" ht="26.4" x14ac:dyDescent="0.25">
      <c r="A161" s="30" t="s">
        <v>233</v>
      </c>
      <c r="B161" s="16">
        <v>0.35416666666666669</v>
      </c>
      <c r="C161" s="16">
        <v>0.37152777777777773</v>
      </c>
      <c r="D161" s="39"/>
      <c r="E161" s="3"/>
    </row>
    <row r="162" spans="1:5" x14ac:dyDescent="0.25">
      <c r="A162" s="30" t="s">
        <v>33</v>
      </c>
      <c r="B162" s="16">
        <v>0.37152777777777773</v>
      </c>
      <c r="C162" s="16">
        <v>0.375</v>
      </c>
      <c r="D162" s="17"/>
      <c r="E162" s="19"/>
    </row>
    <row r="163" spans="1:5" ht="26.4" x14ac:dyDescent="0.25">
      <c r="A163" s="15" t="s">
        <v>251</v>
      </c>
      <c r="B163" s="16">
        <v>0.3888888888888889</v>
      </c>
      <c r="C163" s="16">
        <v>0.82638888888888884</v>
      </c>
      <c r="D163" s="17"/>
      <c r="E163" s="19" t="s">
        <v>34</v>
      </c>
    </row>
    <row r="164" spans="1:5" ht="52.8" x14ac:dyDescent="0.25">
      <c r="A164" s="30" t="s">
        <v>250</v>
      </c>
      <c r="B164" s="16">
        <v>0.82638888888888884</v>
      </c>
      <c r="C164" s="16">
        <v>0.91666666666666663</v>
      </c>
      <c r="D164" s="17">
        <v>700</v>
      </c>
      <c r="E164" s="19" t="s">
        <v>222</v>
      </c>
    </row>
    <row r="165" spans="1:5" ht="26.4" x14ac:dyDescent="0.25">
      <c r="A165" s="30" t="s">
        <v>249</v>
      </c>
      <c r="B165" s="16">
        <v>0.91666666666666663</v>
      </c>
      <c r="C165" s="16">
        <v>0.94791666666666663</v>
      </c>
      <c r="D165" s="17"/>
      <c r="E165" s="19"/>
    </row>
    <row r="166" spans="1:5" ht="27" thickBot="1" x14ac:dyDescent="0.3">
      <c r="A166" s="40" t="s">
        <v>167</v>
      </c>
      <c r="B166" s="21">
        <v>0.94791666666666663</v>
      </c>
      <c r="C166" s="21">
        <v>4.1666666666666664E-2</v>
      </c>
      <c r="D166" s="22"/>
      <c r="E166" s="23"/>
    </row>
    <row r="167" spans="1:5" ht="13.8" thickBot="1" x14ac:dyDescent="0.3"/>
    <row r="168" spans="1:5" ht="16.8" x14ac:dyDescent="0.25">
      <c r="A168" s="4" t="s">
        <v>41</v>
      </c>
      <c r="B168" s="41">
        <v>43402</v>
      </c>
      <c r="C168" s="41"/>
      <c r="D168" s="9"/>
      <c r="E168" s="10"/>
    </row>
    <row r="169" spans="1:5" x14ac:dyDescent="0.25">
      <c r="A169" s="11" t="s">
        <v>1</v>
      </c>
      <c r="B169" s="12" t="s">
        <v>2</v>
      </c>
      <c r="C169" s="12" t="s">
        <v>3</v>
      </c>
      <c r="D169" s="13" t="s">
        <v>20</v>
      </c>
      <c r="E169" s="14" t="s">
        <v>5</v>
      </c>
    </row>
    <row r="170" spans="1:5" x14ac:dyDescent="0.25">
      <c r="A170" s="1" t="s">
        <v>10</v>
      </c>
      <c r="B170" s="16">
        <v>0.33333333333333331</v>
      </c>
      <c r="C170" s="16">
        <v>0.36458333333333331</v>
      </c>
      <c r="D170" s="17"/>
      <c r="E170" s="18"/>
    </row>
    <row r="171" spans="1:5" x14ac:dyDescent="0.25">
      <c r="A171" s="15" t="s">
        <v>169</v>
      </c>
      <c r="B171" s="16">
        <v>0.36458333333333331</v>
      </c>
      <c r="C171" s="16">
        <v>0.375</v>
      </c>
      <c r="D171" s="17"/>
      <c r="E171" s="19"/>
    </row>
    <row r="172" spans="1:5" ht="105.6" x14ac:dyDescent="0.25">
      <c r="A172" s="15" t="s">
        <v>172</v>
      </c>
      <c r="B172" s="16">
        <v>0.375</v>
      </c>
      <c r="C172" s="16">
        <v>0.39583333333333331</v>
      </c>
      <c r="D172" s="17"/>
      <c r="E172" s="19" t="s">
        <v>229</v>
      </c>
    </row>
    <row r="173" spans="1:5" ht="26.4" x14ac:dyDescent="0.25">
      <c r="A173" s="38" t="s">
        <v>218</v>
      </c>
      <c r="B173" s="16">
        <v>0.39583333333333331</v>
      </c>
      <c r="C173" s="16">
        <v>0.41666666666666669</v>
      </c>
      <c r="D173" s="17"/>
      <c r="E173" s="19" t="s">
        <v>171</v>
      </c>
    </row>
    <row r="174" spans="1:5" x14ac:dyDescent="0.25">
      <c r="A174" s="38" t="s">
        <v>170</v>
      </c>
      <c r="B174" s="16">
        <v>0.41666666666666669</v>
      </c>
      <c r="C174" s="16">
        <v>0.45833333333333331</v>
      </c>
      <c r="D174" s="17">
        <v>3200</v>
      </c>
      <c r="E174" s="19"/>
    </row>
    <row r="175" spans="1:5" ht="26.4" x14ac:dyDescent="0.25">
      <c r="A175" s="38" t="s">
        <v>220</v>
      </c>
      <c r="B175" s="16">
        <v>0.45833333333333331</v>
      </c>
      <c r="C175" s="16">
        <v>0.5</v>
      </c>
      <c r="D175" s="17">
        <v>170</v>
      </c>
      <c r="E175" s="19"/>
    </row>
    <row r="176" spans="1:5" x14ac:dyDescent="0.25">
      <c r="A176" s="38" t="s">
        <v>174</v>
      </c>
      <c r="B176" s="16">
        <v>0.5</v>
      </c>
      <c r="C176" s="16">
        <v>0.5625</v>
      </c>
      <c r="D176" s="17"/>
      <c r="E176" s="19" t="s">
        <v>173</v>
      </c>
    </row>
    <row r="177" spans="1:5" x14ac:dyDescent="0.25">
      <c r="A177" s="38" t="s">
        <v>219</v>
      </c>
      <c r="B177" s="16">
        <v>0.5625</v>
      </c>
      <c r="C177" s="16">
        <v>0.57291666666666663</v>
      </c>
      <c r="D177" s="17"/>
      <c r="E177" s="19"/>
    </row>
    <row r="178" spans="1:5" ht="26.4" x14ac:dyDescent="0.25">
      <c r="A178" s="38" t="s">
        <v>177</v>
      </c>
      <c r="B178" s="16">
        <v>0.57291666666666663</v>
      </c>
      <c r="C178" s="16">
        <v>0.59375</v>
      </c>
      <c r="D178" s="17"/>
      <c r="E178" s="19"/>
    </row>
    <row r="179" spans="1:5" x14ac:dyDescent="0.25">
      <c r="A179" s="1" t="s">
        <v>221</v>
      </c>
      <c r="B179" s="16">
        <v>0.625</v>
      </c>
      <c r="C179" s="16">
        <v>0.66666666666666663</v>
      </c>
      <c r="D179" s="17"/>
      <c r="E179" s="18"/>
    </row>
    <row r="180" spans="1:5" ht="13.8" thickBot="1" x14ac:dyDescent="0.3">
      <c r="A180" s="27" t="s">
        <v>14</v>
      </c>
      <c r="B180" s="21">
        <v>0.75</v>
      </c>
      <c r="C180" s="21">
        <v>3.4722222222222224E-2</v>
      </c>
      <c r="D180" s="22"/>
      <c r="E180" s="23" t="s">
        <v>15</v>
      </c>
    </row>
  </sheetData>
  <mergeCells count="13">
    <mergeCell ref="B51:C51"/>
    <mergeCell ref="B168:C168"/>
    <mergeCell ref="B3:C3"/>
    <mergeCell ref="B21:C21"/>
    <mergeCell ref="B29:C29"/>
    <mergeCell ref="B38:C38"/>
    <mergeCell ref="B65:C65"/>
    <mergeCell ref="B76:C76"/>
    <mergeCell ref="B92:C92"/>
    <mergeCell ref="B111:C111"/>
    <mergeCell ref="B127:C127"/>
    <mergeCell ref="B141:C141"/>
    <mergeCell ref="B158:C158"/>
  </mergeCells>
  <pageMargins left="0.7" right="0.7" top="0.75" bottom="0.75" header="0.3" footer="0.3"/>
  <pageSetup paperSize="9" scale="90" fitToHeight="0" orientation="landscape" horizontalDpi="0"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127171-F983-4B99-AF9A-CC20752645BB}">
  <dimension ref="A1:N142"/>
  <sheetViews>
    <sheetView workbookViewId="0">
      <selection sqref="A1:J30"/>
    </sheetView>
  </sheetViews>
  <sheetFormatPr defaultRowHeight="13.8" x14ac:dyDescent="0.25"/>
  <cols>
    <col min="1" max="10" width="8.88671875" style="31"/>
    <col min="11" max="11" width="3.109375" style="31" customWidth="1"/>
    <col min="12" max="12" width="3.33203125" style="31" customWidth="1"/>
    <col min="13" max="13" width="46.88671875" style="35" customWidth="1"/>
    <col min="14" max="14" width="17.5546875" style="33" customWidth="1"/>
    <col min="15" max="16384" width="8.88671875" style="31"/>
  </cols>
  <sheetData>
    <row r="1" spans="1:14" ht="13.8" customHeight="1" x14ac:dyDescent="0.25">
      <c r="A1" s="43" t="s">
        <v>193</v>
      </c>
      <c r="B1" s="43"/>
      <c r="C1" s="43"/>
      <c r="D1" s="43"/>
      <c r="E1" s="43"/>
      <c r="F1" s="43"/>
      <c r="G1" s="43"/>
      <c r="H1" s="43"/>
      <c r="I1" s="43"/>
      <c r="J1" s="43"/>
    </row>
    <row r="2" spans="1:14" ht="16.8" x14ac:dyDescent="0.25">
      <c r="A2" s="43"/>
      <c r="B2" s="43"/>
      <c r="C2" s="43"/>
      <c r="D2" s="43"/>
      <c r="E2" s="43"/>
      <c r="F2" s="43"/>
      <c r="G2" s="43"/>
      <c r="H2" s="43"/>
      <c r="I2" s="43"/>
      <c r="J2" s="43"/>
      <c r="M2" s="36" t="s">
        <v>22</v>
      </c>
      <c r="N2" s="34" t="s">
        <v>23</v>
      </c>
    </row>
    <row r="3" spans="1:14" ht="27.6" x14ac:dyDescent="0.25">
      <c r="A3" s="43"/>
      <c r="B3" s="43"/>
      <c r="C3" s="43"/>
      <c r="D3" s="43"/>
      <c r="E3" s="43"/>
      <c r="F3" s="43"/>
      <c r="G3" s="43"/>
      <c r="H3" s="43"/>
      <c r="I3" s="43"/>
      <c r="J3" s="43"/>
      <c r="M3" s="35" t="s">
        <v>30</v>
      </c>
      <c r="N3" s="42">
        <v>500</v>
      </c>
    </row>
    <row r="4" spans="1:14" ht="27.6" x14ac:dyDescent="0.25">
      <c r="A4" s="43"/>
      <c r="B4" s="43"/>
      <c r="C4" s="43"/>
      <c r="D4" s="43"/>
      <c r="E4" s="43"/>
      <c r="F4" s="43"/>
      <c r="G4" s="43"/>
      <c r="H4" s="43"/>
      <c r="I4" s="43"/>
      <c r="J4" s="43"/>
      <c r="M4" s="35" t="s">
        <v>24</v>
      </c>
      <c r="N4" s="42"/>
    </row>
    <row r="5" spans="1:14" ht="27.6" x14ac:dyDescent="0.25">
      <c r="A5" s="43"/>
      <c r="B5" s="43"/>
      <c r="C5" s="43"/>
      <c r="D5" s="43"/>
      <c r="E5" s="43"/>
      <c r="F5" s="43"/>
      <c r="G5" s="43"/>
      <c r="H5" s="43"/>
      <c r="I5" s="43"/>
      <c r="J5" s="43"/>
      <c r="M5" s="35" t="s">
        <v>25</v>
      </c>
      <c r="N5" s="33">
        <v>160</v>
      </c>
    </row>
    <row r="6" spans="1:14" x14ac:dyDescent="0.25">
      <c r="A6" s="43"/>
      <c r="B6" s="43"/>
      <c r="C6" s="43"/>
      <c r="D6" s="43"/>
      <c r="E6" s="43"/>
      <c r="F6" s="43"/>
      <c r="G6" s="43"/>
      <c r="H6" s="43"/>
      <c r="I6" s="43"/>
      <c r="J6" s="43"/>
      <c r="M6" s="32" t="s">
        <v>182</v>
      </c>
      <c r="N6" s="31">
        <v>390</v>
      </c>
    </row>
    <row r="7" spans="1:14" x14ac:dyDescent="0.25">
      <c r="A7" s="43"/>
      <c r="B7" s="43"/>
      <c r="C7" s="43"/>
      <c r="D7" s="43"/>
      <c r="E7" s="43"/>
      <c r="F7" s="43"/>
      <c r="G7" s="43"/>
      <c r="H7" s="43"/>
      <c r="I7" s="43"/>
      <c r="J7" s="43"/>
      <c r="M7" s="32" t="s">
        <v>183</v>
      </c>
      <c r="N7" s="31">
        <v>310</v>
      </c>
    </row>
    <row r="8" spans="1:14" x14ac:dyDescent="0.25">
      <c r="A8" s="43"/>
      <c r="B8" s="43"/>
      <c r="C8" s="43"/>
      <c r="D8" s="43"/>
      <c r="E8" s="43"/>
      <c r="F8" s="43"/>
      <c r="G8" s="43"/>
      <c r="H8" s="43"/>
      <c r="I8" s="43"/>
      <c r="J8" s="43"/>
      <c r="M8" s="32" t="s">
        <v>184</v>
      </c>
      <c r="N8" s="31">
        <v>200</v>
      </c>
    </row>
    <row r="9" spans="1:14" x14ac:dyDescent="0.25">
      <c r="A9" s="43"/>
      <c r="B9" s="43"/>
      <c r="C9" s="43"/>
      <c r="D9" s="43"/>
      <c r="E9" s="43"/>
      <c r="F9" s="43"/>
      <c r="G9" s="43"/>
      <c r="H9" s="43"/>
      <c r="I9" s="43"/>
      <c r="J9" s="43"/>
      <c r="M9" s="32" t="s">
        <v>185</v>
      </c>
      <c r="N9" s="31">
        <v>170</v>
      </c>
    </row>
    <row r="10" spans="1:14" x14ac:dyDescent="0.25">
      <c r="A10" s="43"/>
      <c r="B10" s="43"/>
      <c r="C10" s="43"/>
      <c r="D10" s="43"/>
      <c r="E10" s="43"/>
      <c r="F10" s="43"/>
      <c r="G10" s="43"/>
      <c r="H10" s="43"/>
      <c r="I10" s="43"/>
      <c r="J10" s="43"/>
      <c r="M10" s="35" t="s">
        <v>28</v>
      </c>
      <c r="N10" s="31">
        <v>140</v>
      </c>
    </row>
    <row r="11" spans="1:14" ht="27.6" x14ac:dyDescent="0.25">
      <c r="A11" s="43"/>
      <c r="B11" s="43"/>
      <c r="C11" s="43"/>
      <c r="D11" s="43"/>
      <c r="E11" s="43"/>
      <c r="F11" s="43"/>
      <c r="G11" s="43"/>
      <c r="H11" s="43"/>
      <c r="I11" s="43"/>
      <c r="J11" s="43"/>
      <c r="M11" s="35" t="s">
        <v>140</v>
      </c>
      <c r="N11" s="33">
        <v>14320</v>
      </c>
    </row>
    <row r="12" spans="1:14" ht="27.6" x14ac:dyDescent="0.25">
      <c r="A12" s="43"/>
      <c r="B12" s="43"/>
      <c r="C12" s="43"/>
      <c r="D12" s="43"/>
      <c r="E12" s="43"/>
      <c r="F12" s="43"/>
      <c r="G12" s="43"/>
      <c r="H12" s="43"/>
      <c r="I12" s="43"/>
      <c r="J12" s="43"/>
      <c r="M12" s="35" t="s">
        <v>80</v>
      </c>
      <c r="N12" s="33">
        <v>5830</v>
      </c>
    </row>
    <row r="13" spans="1:14" ht="27.6" x14ac:dyDescent="0.25">
      <c r="A13" s="43"/>
      <c r="B13" s="43"/>
      <c r="C13" s="43"/>
      <c r="D13" s="43"/>
      <c r="E13" s="43"/>
      <c r="F13" s="43"/>
      <c r="G13" s="43"/>
      <c r="H13" s="43"/>
      <c r="I13" s="43"/>
      <c r="J13" s="43"/>
      <c r="M13" s="35" t="s">
        <v>87</v>
      </c>
      <c r="N13" s="33">
        <v>9500</v>
      </c>
    </row>
    <row r="14" spans="1:14" x14ac:dyDescent="0.25">
      <c r="A14" s="43"/>
      <c r="B14" s="43"/>
      <c r="C14" s="43"/>
      <c r="D14" s="43"/>
      <c r="E14" s="43"/>
      <c r="F14" s="43"/>
      <c r="G14" s="43"/>
      <c r="H14" s="43"/>
      <c r="I14" s="43"/>
      <c r="J14" s="43"/>
      <c r="M14" s="35" t="s">
        <v>88</v>
      </c>
      <c r="N14" s="33">
        <v>160</v>
      </c>
    </row>
    <row r="15" spans="1:14" x14ac:dyDescent="0.25">
      <c r="A15" s="43"/>
      <c r="B15" s="43"/>
      <c r="C15" s="43"/>
      <c r="D15" s="43"/>
      <c r="E15" s="43"/>
      <c r="F15" s="43"/>
      <c r="G15" s="43"/>
      <c r="H15" s="43"/>
      <c r="I15" s="43"/>
      <c r="J15" s="43"/>
      <c r="M15" s="35" t="s">
        <v>95</v>
      </c>
      <c r="N15" s="33">
        <v>160</v>
      </c>
    </row>
    <row r="16" spans="1:14" x14ac:dyDescent="0.25">
      <c r="A16" s="43"/>
      <c r="B16" s="43"/>
      <c r="C16" s="43"/>
      <c r="D16" s="43"/>
      <c r="E16" s="43"/>
      <c r="F16" s="43"/>
      <c r="G16" s="43"/>
      <c r="H16" s="43"/>
      <c r="I16" s="43"/>
      <c r="J16" s="43"/>
      <c r="M16" s="35" t="s">
        <v>94</v>
      </c>
      <c r="N16" s="33">
        <v>190</v>
      </c>
    </row>
    <row r="17" spans="1:14" x14ac:dyDescent="0.25">
      <c r="A17" s="43"/>
      <c r="B17" s="43"/>
      <c r="C17" s="43"/>
      <c r="D17" s="43"/>
      <c r="E17" s="43"/>
      <c r="F17" s="43"/>
      <c r="G17" s="43"/>
      <c r="H17" s="43"/>
      <c r="I17" s="43"/>
      <c r="J17" s="43"/>
      <c r="M17" s="35" t="s">
        <v>100</v>
      </c>
      <c r="N17" s="33">
        <v>190</v>
      </c>
    </row>
    <row r="18" spans="1:14" x14ac:dyDescent="0.25">
      <c r="A18" s="43"/>
      <c r="B18" s="43"/>
      <c r="C18" s="43"/>
      <c r="D18" s="43"/>
      <c r="E18" s="43"/>
      <c r="F18" s="43"/>
      <c r="G18" s="43"/>
      <c r="H18" s="43"/>
      <c r="I18" s="43"/>
      <c r="J18" s="43"/>
      <c r="M18" s="35" t="s">
        <v>104</v>
      </c>
      <c r="N18" s="33">
        <v>180</v>
      </c>
    </row>
    <row r="19" spans="1:14" x14ac:dyDescent="0.25">
      <c r="A19" s="43"/>
      <c r="B19" s="43"/>
      <c r="C19" s="43"/>
      <c r="D19" s="43"/>
      <c r="E19" s="43"/>
      <c r="F19" s="43"/>
      <c r="G19" s="43"/>
      <c r="H19" s="43"/>
      <c r="I19" s="43"/>
      <c r="J19" s="43"/>
      <c r="M19" s="35" t="s">
        <v>110</v>
      </c>
      <c r="N19" s="33">
        <v>3020</v>
      </c>
    </row>
    <row r="20" spans="1:14" x14ac:dyDescent="0.25">
      <c r="A20" s="43"/>
      <c r="B20" s="43"/>
      <c r="C20" s="43"/>
      <c r="D20" s="43"/>
      <c r="E20" s="43"/>
      <c r="F20" s="43"/>
      <c r="G20" s="43"/>
      <c r="H20" s="43"/>
      <c r="I20" s="43"/>
      <c r="J20" s="43"/>
      <c r="M20" s="35" t="s">
        <v>111</v>
      </c>
      <c r="N20" s="33">
        <v>140</v>
      </c>
    </row>
    <row r="21" spans="1:14" x14ac:dyDescent="0.25">
      <c r="A21" s="43"/>
      <c r="B21" s="43"/>
      <c r="C21" s="43"/>
      <c r="D21" s="43"/>
      <c r="E21" s="43"/>
      <c r="F21" s="43"/>
      <c r="G21" s="43"/>
      <c r="H21" s="43"/>
      <c r="I21" s="43"/>
      <c r="J21" s="43"/>
      <c r="M21" s="35" t="s">
        <v>112</v>
      </c>
      <c r="N21" s="33">
        <v>140</v>
      </c>
    </row>
    <row r="22" spans="1:14" x14ac:dyDescent="0.25">
      <c r="A22" s="43"/>
      <c r="B22" s="43"/>
      <c r="C22" s="43"/>
      <c r="D22" s="43"/>
      <c r="E22" s="43"/>
      <c r="F22" s="43"/>
      <c r="G22" s="43"/>
      <c r="H22" s="43"/>
      <c r="I22" s="43"/>
      <c r="J22" s="43"/>
      <c r="M22" s="35" t="s">
        <v>129</v>
      </c>
      <c r="N22" s="33">
        <v>190</v>
      </c>
    </row>
    <row r="23" spans="1:14" x14ac:dyDescent="0.25">
      <c r="A23" s="43"/>
      <c r="B23" s="43"/>
      <c r="C23" s="43"/>
      <c r="D23" s="43"/>
      <c r="E23" s="43"/>
      <c r="F23" s="43"/>
      <c r="G23" s="43"/>
      <c r="H23" s="43"/>
      <c r="I23" s="43"/>
      <c r="J23" s="43"/>
      <c r="M23" s="35" t="s">
        <v>134</v>
      </c>
      <c r="N23" s="33">
        <v>240</v>
      </c>
    </row>
    <row r="24" spans="1:14" x14ac:dyDescent="0.25">
      <c r="A24" s="43"/>
      <c r="B24" s="43"/>
      <c r="C24" s="43"/>
      <c r="D24" s="43"/>
      <c r="E24" s="43"/>
      <c r="F24" s="43"/>
      <c r="G24" s="43"/>
      <c r="H24" s="43"/>
      <c r="I24" s="43"/>
      <c r="J24" s="43"/>
      <c r="M24" s="35" t="s">
        <v>141</v>
      </c>
      <c r="N24" s="33">
        <v>690</v>
      </c>
    </row>
    <row r="25" spans="1:14" x14ac:dyDescent="0.25">
      <c r="A25" s="43"/>
      <c r="B25" s="43"/>
      <c r="C25" s="43"/>
      <c r="D25" s="43"/>
      <c r="E25" s="43"/>
      <c r="F25" s="43"/>
      <c r="G25" s="43"/>
      <c r="H25" s="43"/>
      <c r="I25" s="43"/>
      <c r="J25" s="43"/>
      <c r="M25" s="35" t="s">
        <v>145</v>
      </c>
      <c r="N25" s="33">
        <v>710</v>
      </c>
    </row>
    <row r="26" spans="1:14" ht="27.6" x14ac:dyDescent="0.25">
      <c r="A26" s="43"/>
      <c r="B26" s="43"/>
      <c r="C26" s="43"/>
      <c r="D26" s="43"/>
      <c r="E26" s="43"/>
      <c r="F26" s="43"/>
      <c r="G26" s="43"/>
      <c r="H26" s="43"/>
      <c r="I26" s="43"/>
      <c r="J26" s="43"/>
      <c r="M26" s="35" t="s">
        <v>26</v>
      </c>
      <c r="N26" s="33">
        <v>13910</v>
      </c>
    </row>
    <row r="27" spans="1:14" x14ac:dyDescent="0.25">
      <c r="A27" s="43"/>
      <c r="B27" s="43"/>
      <c r="C27" s="43"/>
      <c r="D27" s="43"/>
      <c r="E27" s="43"/>
      <c r="F27" s="43"/>
      <c r="G27" s="43"/>
      <c r="H27" s="43"/>
      <c r="I27" s="43"/>
      <c r="J27" s="43"/>
      <c r="M27" s="35" t="s">
        <v>157</v>
      </c>
      <c r="N27" s="31">
        <v>140</v>
      </c>
    </row>
    <row r="28" spans="1:14" ht="27.6" x14ac:dyDescent="0.25">
      <c r="A28" s="43"/>
      <c r="B28" s="43"/>
      <c r="C28" s="43"/>
      <c r="D28" s="43"/>
      <c r="E28" s="43"/>
      <c r="F28" s="43"/>
      <c r="G28" s="43"/>
      <c r="H28" s="43"/>
      <c r="I28" s="43"/>
      <c r="J28" s="43"/>
      <c r="M28" s="35" t="s">
        <v>162</v>
      </c>
      <c r="N28" s="33">
        <v>170</v>
      </c>
    </row>
    <row r="29" spans="1:14" x14ac:dyDescent="0.25">
      <c r="A29" s="43"/>
      <c r="B29" s="43"/>
      <c r="C29" s="43"/>
      <c r="D29" s="43"/>
      <c r="E29" s="43"/>
      <c r="F29" s="43"/>
      <c r="G29" s="43"/>
      <c r="H29" s="43"/>
      <c r="I29" s="43"/>
      <c r="J29" s="43"/>
      <c r="M29" s="35" t="s">
        <v>164</v>
      </c>
      <c r="N29" s="31">
        <v>160</v>
      </c>
    </row>
    <row r="30" spans="1:14" x14ac:dyDescent="0.25">
      <c r="A30" s="43"/>
      <c r="B30" s="43"/>
      <c r="C30" s="43"/>
      <c r="D30" s="43"/>
      <c r="E30" s="43"/>
      <c r="F30" s="43"/>
      <c r="G30" s="43"/>
      <c r="H30" s="43"/>
      <c r="I30" s="43"/>
      <c r="J30" s="43"/>
      <c r="M30" s="35" t="s">
        <v>168</v>
      </c>
      <c r="N30" s="33">
        <v>200</v>
      </c>
    </row>
    <row r="31" spans="1:14" x14ac:dyDescent="0.25">
      <c r="M31" s="35" t="s">
        <v>176</v>
      </c>
      <c r="N31" s="33">
        <v>170</v>
      </c>
    </row>
    <row r="32" spans="1:14" x14ac:dyDescent="0.25">
      <c r="M32" s="35" t="s">
        <v>175</v>
      </c>
      <c r="N32" s="33">
        <v>140</v>
      </c>
    </row>
    <row r="33" spans="13:14" ht="27.6" x14ac:dyDescent="0.25">
      <c r="M33" s="35" t="s">
        <v>27</v>
      </c>
      <c r="N33" s="33">
        <v>3020</v>
      </c>
    </row>
    <row r="34" spans="13:14" x14ac:dyDescent="0.25">
      <c r="M34" s="35" t="s">
        <v>31</v>
      </c>
      <c r="N34" s="33">
        <v>545</v>
      </c>
    </row>
    <row r="72" spans="1:13" x14ac:dyDescent="0.25">
      <c r="A72" s="31" t="s">
        <v>40</v>
      </c>
    </row>
    <row r="80" spans="1:13" ht="13.8" customHeight="1" x14ac:dyDescent="0.25">
      <c r="A80" s="43" t="s">
        <v>190</v>
      </c>
      <c r="B80" s="43"/>
      <c r="C80" s="43"/>
      <c r="D80" s="43"/>
      <c r="E80" s="43"/>
      <c r="F80" s="43"/>
      <c r="G80" s="43"/>
      <c r="H80" s="43"/>
      <c r="I80" s="43"/>
      <c r="J80" s="43"/>
      <c r="K80" s="43"/>
      <c r="L80" s="43"/>
      <c r="M80" s="43"/>
    </row>
    <row r="81" spans="1:13" x14ac:dyDescent="0.25">
      <c r="A81" s="43"/>
      <c r="B81" s="43"/>
      <c r="C81" s="43"/>
      <c r="D81" s="43"/>
      <c r="E81" s="43"/>
      <c r="F81" s="43"/>
      <c r="G81" s="43"/>
      <c r="H81" s="43"/>
      <c r="I81" s="43"/>
      <c r="J81" s="43"/>
      <c r="K81" s="43"/>
      <c r="L81" s="43"/>
      <c r="M81" s="43"/>
    </row>
    <row r="82" spans="1:13" x14ac:dyDescent="0.25">
      <c r="A82" s="43"/>
      <c r="B82" s="43"/>
      <c r="C82" s="43"/>
      <c r="D82" s="43"/>
      <c r="E82" s="43"/>
      <c r="F82" s="43"/>
      <c r="G82" s="43"/>
      <c r="H82" s="43"/>
      <c r="I82" s="43"/>
      <c r="J82" s="43"/>
      <c r="K82" s="43"/>
      <c r="L82" s="43"/>
      <c r="M82" s="43"/>
    </row>
    <row r="83" spans="1:13" x14ac:dyDescent="0.25">
      <c r="A83" s="43"/>
      <c r="B83" s="43"/>
      <c r="C83" s="43"/>
      <c r="D83" s="43"/>
      <c r="E83" s="43"/>
      <c r="F83" s="43"/>
      <c r="G83" s="43"/>
      <c r="H83" s="43"/>
      <c r="I83" s="43"/>
      <c r="J83" s="43"/>
      <c r="K83" s="43"/>
      <c r="L83" s="43"/>
      <c r="M83" s="43"/>
    </row>
    <row r="84" spans="1:13" x14ac:dyDescent="0.25">
      <c r="A84" s="43"/>
      <c r="B84" s="43"/>
      <c r="C84" s="43"/>
      <c r="D84" s="43"/>
      <c r="E84" s="43"/>
      <c r="F84" s="43"/>
      <c r="G84" s="43"/>
      <c r="H84" s="43"/>
      <c r="I84" s="43"/>
      <c r="J84" s="43"/>
      <c r="K84" s="43"/>
      <c r="L84" s="43"/>
      <c r="M84" s="43"/>
    </row>
    <row r="85" spans="1:13" x14ac:dyDescent="0.25">
      <c r="A85" s="43"/>
      <c r="B85" s="43"/>
      <c r="C85" s="43"/>
      <c r="D85" s="43"/>
      <c r="E85" s="43"/>
      <c r="F85" s="43"/>
      <c r="G85" s="43"/>
      <c r="H85" s="43"/>
      <c r="I85" s="43"/>
      <c r="J85" s="43"/>
      <c r="K85" s="43"/>
      <c r="L85" s="43"/>
      <c r="M85" s="43"/>
    </row>
    <row r="86" spans="1:13" x14ac:dyDescent="0.25">
      <c r="A86" s="43"/>
      <c r="B86" s="43"/>
      <c r="C86" s="43"/>
      <c r="D86" s="43"/>
      <c r="E86" s="43"/>
      <c r="F86" s="43"/>
      <c r="G86" s="43"/>
      <c r="H86" s="43"/>
      <c r="I86" s="43"/>
      <c r="J86" s="43"/>
      <c r="K86" s="43"/>
      <c r="L86" s="43"/>
      <c r="M86" s="43"/>
    </row>
    <row r="87" spans="1:13" x14ac:dyDescent="0.25">
      <c r="A87" s="43"/>
      <c r="B87" s="43"/>
      <c r="C87" s="43"/>
      <c r="D87" s="43"/>
      <c r="E87" s="43"/>
      <c r="F87" s="43"/>
      <c r="G87" s="43"/>
      <c r="H87" s="43"/>
      <c r="I87" s="43"/>
      <c r="J87" s="43"/>
      <c r="K87" s="43"/>
      <c r="L87" s="43"/>
      <c r="M87" s="43"/>
    </row>
    <row r="88" spans="1:13" x14ac:dyDescent="0.25">
      <c r="A88" s="43"/>
      <c r="B88" s="43"/>
      <c r="C88" s="43"/>
      <c r="D88" s="43"/>
      <c r="E88" s="43"/>
      <c r="F88" s="43"/>
      <c r="G88" s="43"/>
      <c r="H88" s="43"/>
      <c r="I88" s="43"/>
      <c r="J88" s="43"/>
      <c r="K88" s="43"/>
      <c r="L88" s="43"/>
      <c r="M88" s="43"/>
    </row>
    <row r="89" spans="1:13" x14ac:dyDescent="0.25">
      <c r="A89" s="43"/>
      <c r="B89" s="43"/>
      <c r="C89" s="43"/>
      <c r="D89" s="43"/>
      <c r="E89" s="43"/>
      <c r="F89" s="43"/>
      <c r="G89" s="43"/>
      <c r="H89" s="43"/>
      <c r="I89" s="43"/>
      <c r="J89" s="43"/>
      <c r="K89" s="43"/>
      <c r="L89" s="43"/>
      <c r="M89" s="43"/>
    </row>
    <row r="90" spans="1:13" x14ac:dyDescent="0.25">
      <c r="A90" s="43"/>
      <c r="B90" s="43"/>
      <c r="C90" s="43"/>
      <c r="D90" s="43"/>
      <c r="E90" s="43"/>
      <c r="F90" s="43"/>
      <c r="G90" s="43"/>
      <c r="H90" s="43"/>
      <c r="I90" s="43"/>
      <c r="J90" s="43"/>
      <c r="K90" s="43"/>
      <c r="L90" s="43"/>
      <c r="M90" s="43"/>
    </row>
    <row r="91" spans="1:13" x14ac:dyDescent="0.25">
      <c r="A91" s="43"/>
      <c r="B91" s="43"/>
      <c r="C91" s="43"/>
      <c r="D91" s="43"/>
      <c r="E91" s="43"/>
      <c r="F91" s="43"/>
      <c r="G91" s="43"/>
      <c r="H91" s="43"/>
      <c r="I91" s="43"/>
      <c r="J91" s="43"/>
      <c r="K91" s="43"/>
      <c r="L91" s="43"/>
      <c r="M91" s="43"/>
    </row>
    <row r="92" spans="1:13" x14ac:dyDescent="0.25">
      <c r="A92" s="43"/>
      <c r="B92" s="43"/>
      <c r="C92" s="43"/>
      <c r="D92" s="43"/>
      <c r="E92" s="43"/>
      <c r="F92" s="43"/>
      <c r="G92" s="43"/>
      <c r="H92" s="43"/>
      <c r="I92" s="43"/>
      <c r="J92" s="43"/>
      <c r="K92" s="43"/>
      <c r="L92" s="43"/>
      <c r="M92" s="43"/>
    </row>
    <row r="93" spans="1:13" x14ac:dyDescent="0.25">
      <c r="A93" s="43"/>
      <c r="B93" s="43"/>
      <c r="C93" s="43"/>
      <c r="D93" s="43"/>
      <c r="E93" s="43"/>
      <c r="F93" s="43"/>
      <c r="G93" s="43"/>
      <c r="H93" s="43"/>
      <c r="I93" s="43"/>
      <c r="J93" s="43"/>
      <c r="K93" s="43"/>
      <c r="L93" s="43"/>
      <c r="M93" s="43"/>
    </row>
    <row r="94" spans="1:13" x14ac:dyDescent="0.25">
      <c r="A94" s="43"/>
      <c r="B94" s="43"/>
      <c r="C94" s="43"/>
      <c r="D94" s="43"/>
      <c r="E94" s="43"/>
      <c r="F94" s="43"/>
      <c r="G94" s="43"/>
      <c r="H94" s="43"/>
      <c r="I94" s="43"/>
      <c r="J94" s="43"/>
      <c r="K94" s="43"/>
      <c r="L94" s="43"/>
      <c r="M94" s="43"/>
    </row>
    <row r="95" spans="1:13" x14ac:dyDescent="0.25">
      <c r="A95" s="43"/>
      <c r="B95" s="43"/>
      <c r="C95" s="43"/>
      <c r="D95" s="43"/>
      <c r="E95" s="43"/>
      <c r="F95" s="43"/>
      <c r="G95" s="43"/>
      <c r="H95" s="43"/>
      <c r="I95" s="43"/>
      <c r="J95" s="43"/>
      <c r="K95" s="43"/>
      <c r="L95" s="43"/>
      <c r="M95" s="43"/>
    </row>
    <row r="96" spans="1:13" x14ac:dyDescent="0.25">
      <c r="A96" s="43"/>
      <c r="B96" s="43"/>
      <c r="C96" s="43"/>
      <c r="D96" s="43"/>
      <c r="E96" s="43"/>
      <c r="F96" s="43"/>
      <c r="G96" s="43"/>
      <c r="H96" s="43"/>
      <c r="I96" s="43"/>
      <c r="J96" s="43"/>
      <c r="K96" s="43"/>
      <c r="L96" s="43"/>
      <c r="M96" s="43"/>
    </row>
    <row r="97" spans="1:13" x14ac:dyDescent="0.25">
      <c r="A97" s="43"/>
      <c r="B97" s="43"/>
      <c r="C97" s="43"/>
      <c r="D97" s="43"/>
      <c r="E97" s="43"/>
      <c r="F97" s="43"/>
      <c r="G97" s="43"/>
      <c r="H97" s="43"/>
      <c r="I97" s="43"/>
      <c r="J97" s="43"/>
      <c r="K97" s="43"/>
      <c r="L97" s="43"/>
      <c r="M97" s="43"/>
    </row>
    <row r="98" spans="1:13" x14ac:dyDescent="0.25">
      <c r="A98" s="43"/>
      <c r="B98" s="43"/>
      <c r="C98" s="43"/>
      <c r="D98" s="43"/>
      <c r="E98" s="43"/>
      <c r="F98" s="43"/>
      <c r="G98" s="43"/>
      <c r="H98" s="43"/>
      <c r="I98" s="43"/>
      <c r="J98" s="43"/>
      <c r="K98" s="43"/>
      <c r="L98" s="43"/>
      <c r="M98" s="43"/>
    </row>
    <row r="99" spans="1:13" x14ac:dyDescent="0.25">
      <c r="A99" s="43"/>
      <c r="B99" s="43"/>
      <c r="C99" s="43"/>
      <c r="D99" s="43"/>
      <c r="E99" s="43"/>
      <c r="F99" s="43"/>
      <c r="G99" s="43"/>
      <c r="H99" s="43"/>
      <c r="I99" s="43"/>
      <c r="J99" s="43"/>
      <c r="K99" s="43"/>
      <c r="L99" s="43"/>
      <c r="M99" s="43"/>
    </row>
    <row r="100" spans="1:13" x14ac:dyDescent="0.25">
      <c r="A100" s="43"/>
      <c r="B100" s="43"/>
      <c r="C100" s="43"/>
      <c r="D100" s="43"/>
      <c r="E100" s="43"/>
      <c r="F100" s="43"/>
      <c r="G100" s="43"/>
      <c r="H100" s="43"/>
      <c r="I100" s="43"/>
      <c r="J100" s="43"/>
      <c r="K100" s="43"/>
      <c r="L100" s="43"/>
      <c r="M100" s="43"/>
    </row>
    <row r="101" spans="1:13" x14ac:dyDescent="0.25">
      <c r="A101" s="43"/>
      <c r="B101" s="43"/>
      <c r="C101" s="43"/>
      <c r="D101" s="43"/>
      <c r="E101" s="43"/>
      <c r="F101" s="43"/>
      <c r="G101" s="43"/>
      <c r="H101" s="43"/>
      <c r="I101" s="43"/>
      <c r="J101" s="43"/>
      <c r="K101" s="43"/>
      <c r="L101" s="43"/>
      <c r="M101" s="43"/>
    </row>
    <row r="102" spans="1:13" x14ac:dyDescent="0.25">
      <c r="A102" s="43"/>
      <c r="B102" s="43"/>
      <c r="C102" s="43"/>
      <c r="D102" s="43"/>
      <c r="E102" s="43"/>
      <c r="F102" s="43"/>
      <c r="G102" s="43"/>
      <c r="H102" s="43"/>
      <c r="I102" s="43"/>
      <c r="J102" s="43"/>
      <c r="K102" s="43"/>
      <c r="L102" s="43"/>
      <c r="M102" s="43"/>
    </row>
    <row r="103" spans="1:13" x14ac:dyDescent="0.25">
      <c r="A103" s="43"/>
      <c r="B103" s="43"/>
      <c r="C103" s="43"/>
      <c r="D103" s="43"/>
      <c r="E103" s="43"/>
      <c r="F103" s="43"/>
      <c r="G103" s="43"/>
      <c r="H103" s="43"/>
      <c r="I103" s="43"/>
      <c r="J103" s="43"/>
      <c r="K103" s="43"/>
      <c r="L103" s="43"/>
      <c r="M103" s="43"/>
    </row>
    <row r="104" spans="1:13" x14ac:dyDescent="0.25">
      <c r="A104" s="43"/>
      <c r="B104" s="43"/>
      <c r="C104" s="43"/>
      <c r="D104" s="43"/>
      <c r="E104" s="43"/>
      <c r="F104" s="43"/>
      <c r="G104" s="43"/>
      <c r="H104" s="43"/>
      <c r="I104" s="43"/>
      <c r="J104" s="43"/>
      <c r="K104" s="43"/>
      <c r="L104" s="43"/>
      <c r="M104" s="43"/>
    </row>
    <row r="105" spans="1:13" x14ac:dyDescent="0.25">
      <c r="A105" s="43"/>
      <c r="B105" s="43"/>
      <c r="C105" s="43"/>
      <c r="D105" s="43"/>
      <c r="E105" s="43"/>
      <c r="F105" s="43"/>
      <c r="G105" s="43"/>
      <c r="H105" s="43"/>
      <c r="I105" s="43"/>
      <c r="J105" s="43"/>
      <c r="K105" s="43"/>
      <c r="L105" s="43"/>
      <c r="M105" s="43"/>
    </row>
    <row r="106" spans="1:13" x14ac:dyDescent="0.25">
      <c r="A106" s="43"/>
      <c r="B106" s="43"/>
      <c r="C106" s="43"/>
      <c r="D106" s="43"/>
      <c r="E106" s="43"/>
      <c r="F106" s="43"/>
      <c r="G106" s="43"/>
      <c r="H106" s="43"/>
      <c r="I106" s="43"/>
      <c r="J106" s="43"/>
      <c r="K106" s="43"/>
      <c r="L106" s="43"/>
      <c r="M106" s="43"/>
    </row>
    <row r="107" spans="1:13" x14ac:dyDescent="0.25">
      <c r="A107" s="43"/>
      <c r="B107" s="43"/>
      <c r="C107" s="43"/>
      <c r="D107" s="43"/>
      <c r="E107" s="43"/>
      <c r="F107" s="43"/>
      <c r="G107" s="43"/>
      <c r="H107" s="43"/>
      <c r="I107" s="43"/>
      <c r="J107" s="43"/>
      <c r="K107" s="43"/>
      <c r="L107" s="43"/>
      <c r="M107" s="43"/>
    </row>
    <row r="108" spans="1:13" x14ac:dyDescent="0.25">
      <c r="A108" s="43"/>
      <c r="B108" s="43"/>
      <c r="C108" s="43"/>
      <c r="D108" s="43"/>
      <c r="E108" s="43"/>
      <c r="F108" s="43"/>
      <c r="G108" s="43"/>
      <c r="H108" s="43"/>
      <c r="I108" s="43"/>
      <c r="J108" s="43"/>
      <c r="K108" s="43"/>
      <c r="L108" s="43"/>
      <c r="M108" s="43"/>
    </row>
    <row r="109" spans="1:13" x14ac:dyDescent="0.25">
      <c r="A109" s="43"/>
      <c r="B109" s="43"/>
      <c r="C109" s="43"/>
      <c r="D109" s="43"/>
      <c r="E109" s="43"/>
      <c r="F109" s="43"/>
      <c r="G109" s="43"/>
      <c r="H109" s="43"/>
      <c r="I109" s="43"/>
      <c r="J109" s="43"/>
      <c r="K109" s="43"/>
      <c r="L109" s="43"/>
      <c r="M109" s="43"/>
    </row>
    <row r="111" spans="1:13" x14ac:dyDescent="0.25">
      <c r="A111" s="43" t="s">
        <v>189</v>
      </c>
      <c r="B111" s="44"/>
      <c r="C111" s="44"/>
      <c r="D111" s="44"/>
      <c r="E111" s="44"/>
      <c r="F111" s="44"/>
      <c r="G111" s="44"/>
      <c r="H111" s="44"/>
      <c r="I111" s="44"/>
      <c r="J111" s="44"/>
      <c r="K111" s="44"/>
      <c r="L111" s="44"/>
      <c r="M111" s="44"/>
    </row>
    <row r="112" spans="1:13" x14ac:dyDescent="0.25">
      <c r="A112" s="44"/>
      <c r="B112" s="44"/>
      <c r="C112" s="44"/>
      <c r="D112" s="44"/>
      <c r="E112" s="44"/>
      <c r="F112" s="44"/>
      <c r="G112" s="44"/>
      <c r="H112" s="44"/>
      <c r="I112" s="44"/>
      <c r="J112" s="44"/>
      <c r="K112" s="44"/>
      <c r="L112" s="44"/>
      <c r="M112" s="44"/>
    </row>
    <row r="113" spans="1:13" x14ac:dyDescent="0.25">
      <c r="A113" s="44"/>
      <c r="B113" s="44"/>
      <c r="C113" s="44"/>
      <c r="D113" s="44"/>
      <c r="E113" s="44"/>
      <c r="F113" s="44"/>
      <c r="G113" s="44"/>
      <c r="H113" s="44"/>
      <c r="I113" s="44"/>
      <c r="J113" s="44"/>
      <c r="K113" s="44"/>
      <c r="L113" s="44"/>
      <c r="M113" s="44"/>
    </row>
    <row r="114" spans="1:13" x14ac:dyDescent="0.25">
      <c r="A114" s="44"/>
      <c r="B114" s="44"/>
      <c r="C114" s="44"/>
      <c r="D114" s="44"/>
      <c r="E114" s="44"/>
      <c r="F114" s="44"/>
      <c r="G114" s="44"/>
      <c r="H114" s="44"/>
      <c r="I114" s="44"/>
      <c r="J114" s="44"/>
      <c r="K114" s="44"/>
      <c r="L114" s="44"/>
      <c r="M114" s="44"/>
    </row>
    <row r="115" spans="1:13" x14ac:dyDescent="0.25">
      <c r="A115" s="44"/>
      <c r="B115" s="44"/>
      <c r="C115" s="44"/>
      <c r="D115" s="44"/>
      <c r="E115" s="44"/>
      <c r="F115" s="44"/>
      <c r="G115" s="44"/>
      <c r="H115" s="44"/>
      <c r="I115" s="44"/>
      <c r="J115" s="44"/>
      <c r="K115" s="44"/>
      <c r="L115" s="44"/>
      <c r="M115" s="44"/>
    </row>
    <row r="116" spans="1:13" x14ac:dyDescent="0.25">
      <c r="A116" s="44"/>
      <c r="B116" s="44"/>
      <c r="C116" s="44"/>
      <c r="D116" s="44"/>
      <c r="E116" s="44"/>
      <c r="F116" s="44"/>
      <c r="G116" s="44"/>
      <c r="H116" s="44"/>
      <c r="I116" s="44"/>
      <c r="J116" s="44"/>
      <c r="K116" s="44"/>
      <c r="L116" s="44"/>
      <c r="M116" s="44"/>
    </row>
    <row r="117" spans="1:13" x14ac:dyDescent="0.25">
      <c r="A117" s="44"/>
      <c r="B117" s="44"/>
      <c r="C117" s="44"/>
      <c r="D117" s="44"/>
      <c r="E117" s="44"/>
      <c r="F117" s="44"/>
      <c r="G117" s="44"/>
      <c r="H117" s="44"/>
      <c r="I117" s="44"/>
      <c r="J117" s="44"/>
      <c r="K117" s="44"/>
      <c r="L117" s="44"/>
      <c r="M117" s="44"/>
    </row>
    <row r="118" spans="1:13" x14ac:dyDescent="0.25">
      <c r="A118" s="44"/>
      <c r="B118" s="44"/>
      <c r="C118" s="44"/>
      <c r="D118" s="44"/>
      <c r="E118" s="44"/>
      <c r="F118" s="44"/>
      <c r="G118" s="44"/>
      <c r="H118" s="44"/>
      <c r="I118" s="44"/>
      <c r="J118" s="44"/>
      <c r="K118" s="44"/>
      <c r="L118" s="44"/>
      <c r="M118" s="44"/>
    </row>
    <row r="119" spans="1:13" x14ac:dyDescent="0.25">
      <c r="A119" s="44"/>
      <c r="B119" s="44"/>
      <c r="C119" s="44"/>
      <c r="D119" s="44"/>
      <c r="E119" s="44"/>
      <c r="F119" s="44"/>
      <c r="G119" s="44"/>
      <c r="H119" s="44"/>
      <c r="I119" s="44"/>
      <c r="J119" s="44"/>
      <c r="K119" s="44"/>
      <c r="L119" s="44"/>
      <c r="M119" s="44"/>
    </row>
    <row r="120" spans="1:13" x14ac:dyDescent="0.25">
      <c r="A120" s="44"/>
      <c r="B120" s="44"/>
      <c r="C120" s="44"/>
      <c r="D120" s="44"/>
      <c r="E120" s="44"/>
      <c r="F120" s="44"/>
      <c r="G120" s="44"/>
      <c r="H120" s="44"/>
      <c r="I120" s="44"/>
      <c r="J120" s="44"/>
      <c r="K120" s="44"/>
      <c r="L120" s="44"/>
      <c r="M120" s="44"/>
    </row>
    <row r="121" spans="1:13" x14ac:dyDescent="0.25">
      <c r="A121" s="44"/>
      <c r="B121" s="44"/>
      <c r="C121" s="44"/>
      <c r="D121" s="44"/>
      <c r="E121" s="44"/>
      <c r="F121" s="44"/>
      <c r="G121" s="44"/>
      <c r="H121" s="44"/>
      <c r="I121" s="44"/>
      <c r="J121" s="44"/>
      <c r="K121" s="44"/>
      <c r="L121" s="44"/>
      <c r="M121" s="44"/>
    </row>
    <row r="122" spans="1:13" x14ac:dyDescent="0.25">
      <c r="A122" s="44"/>
      <c r="B122" s="44"/>
      <c r="C122" s="44"/>
      <c r="D122" s="44"/>
      <c r="E122" s="44"/>
      <c r="F122" s="44"/>
      <c r="G122" s="44"/>
      <c r="H122" s="44"/>
      <c r="I122" s="44"/>
      <c r="J122" s="44"/>
      <c r="K122" s="44"/>
      <c r="L122" s="44"/>
      <c r="M122" s="44"/>
    </row>
    <row r="123" spans="1:13" x14ac:dyDescent="0.25">
      <c r="A123" s="44"/>
      <c r="B123" s="44"/>
      <c r="C123" s="44"/>
      <c r="D123" s="44"/>
      <c r="E123" s="44"/>
      <c r="F123" s="44"/>
      <c r="G123" s="44"/>
      <c r="H123" s="44"/>
      <c r="I123" s="44"/>
      <c r="J123" s="44"/>
      <c r="K123" s="44"/>
      <c r="L123" s="44"/>
      <c r="M123" s="44"/>
    </row>
    <row r="124" spans="1:13" x14ac:dyDescent="0.25">
      <c r="A124" s="44"/>
      <c r="B124" s="44"/>
      <c r="C124" s="44"/>
      <c r="D124" s="44"/>
      <c r="E124" s="44"/>
      <c r="F124" s="44"/>
      <c r="G124" s="44"/>
      <c r="H124" s="44"/>
      <c r="I124" s="44"/>
      <c r="J124" s="44"/>
      <c r="K124" s="44"/>
      <c r="L124" s="44"/>
      <c r="M124" s="44"/>
    </row>
    <row r="125" spans="1:13" x14ac:dyDescent="0.25">
      <c r="A125" s="44"/>
      <c r="B125" s="44"/>
      <c r="C125" s="44"/>
      <c r="D125" s="44"/>
      <c r="E125" s="44"/>
      <c r="F125" s="44"/>
      <c r="G125" s="44"/>
      <c r="H125" s="44"/>
      <c r="I125" s="44"/>
      <c r="J125" s="44"/>
      <c r="K125" s="44"/>
      <c r="L125" s="44"/>
      <c r="M125" s="44"/>
    </row>
    <row r="126" spans="1:13" x14ac:dyDescent="0.25">
      <c r="A126" s="44"/>
      <c r="B126" s="44"/>
      <c r="C126" s="44"/>
      <c r="D126" s="44"/>
      <c r="E126" s="44"/>
      <c r="F126" s="44"/>
      <c r="G126" s="44"/>
      <c r="H126" s="44"/>
      <c r="I126" s="44"/>
      <c r="J126" s="44"/>
      <c r="K126" s="44"/>
      <c r="L126" s="44"/>
      <c r="M126" s="44"/>
    </row>
    <row r="127" spans="1:13" x14ac:dyDescent="0.25">
      <c r="A127" s="44"/>
      <c r="B127" s="44"/>
      <c r="C127" s="44"/>
      <c r="D127" s="44"/>
      <c r="E127" s="44"/>
      <c r="F127" s="44"/>
      <c r="G127" s="44"/>
      <c r="H127" s="44"/>
      <c r="I127" s="44"/>
      <c r="J127" s="44"/>
      <c r="K127" s="44"/>
      <c r="L127" s="44"/>
      <c r="M127" s="44"/>
    </row>
    <row r="128" spans="1:13" x14ac:dyDescent="0.25">
      <c r="A128" s="44"/>
      <c r="B128" s="44"/>
      <c r="C128" s="44"/>
      <c r="D128" s="44"/>
      <c r="E128" s="44"/>
      <c r="F128" s="44"/>
      <c r="G128" s="44"/>
      <c r="H128" s="44"/>
      <c r="I128" s="44"/>
      <c r="J128" s="44"/>
      <c r="K128" s="44"/>
      <c r="L128" s="44"/>
      <c r="M128" s="44"/>
    </row>
    <row r="129" spans="1:13" x14ac:dyDescent="0.25">
      <c r="A129" s="44"/>
      <c r="B129" s="44"/>
      <c r="C129" s="44"/>
      <c r="D129" s="44"/>
      <c r="E129" s="44"/>
      <c r="F129" s="44"/>
      <c r="G129" s="44"/>
      <c r="H129" s="44"/>
      <c r="I129" s="44"/>
      <c r="J129" s="44"/>
      <c r="K129" s="44"/>
      <c r="L129" s="44"/>
      <c r="M129" s="44"/>
    </row>
    <row r="130" spans="1:13" x14ac:dyDescent="0.25">
      <c r="A130" s="44"/>
      <c r="B130" s="44"/>
      <c r="C130" s="44"/>
      <c r="D130" s="44"/>
      <c r="E130" s="44"/>
      <c r="F130" s="44"/>
      <c r="G130" s="44"/>
      <c r="H130" s="44"/>
      <c r="I130" s="44"/>
      <c r="J130" s="44"/>
      <c r="K130" s="44"/>
      <c r="L130" s="44"/>
      <c r="M130" s="44"/>
    </row>
    <row r="131" spans="1:13" x14ac:dyDescent="0.25">
      <c r="A131" s="44"/>
      <c r="B131" s="44"/>
      <c r="C131" s="44"/>
      <c r="D131" s="44"/>
      <c r="E131" s="44"/>
      <c r="F131" s="44"/>
      <c r="G131" s="44"/>
      <c r="H131" s="44"/>
      <c r="I131" s="44"/>
      <c r="J131" s="44"/>
      <c r="K131" s="44"/>
      <c r="L131" s="44"/>
      <c r="M131" s="44"/>
    </row>
    <row r="132" spans="1:13" x14ac:dyDescent="0.25">
      <c r="A132" s="44"/>
      <c r="B132" s="44"/>
      <c r="C132" s="44"/>
      <c r="D132" s="44"/>
      <c r="E132" s="44"/>
      <c r="F132" s="44"/>
      <c r="G132" s="44"/>
      <c r="H132" s="44"/>
      <c r="I132" s="44"/>
      <c r="J132" s="44"/>
      <c r="K132" s="44"/>
      <c r="L132" s="44"/>
      <c r="M132" s="44"/>
    </row>
    <row r="133" spans="1:13" x14ac:dyDescent="0.25">
      <c r="A133" s="44"/>
      <c r="B133" s="44"/>
      <c r="C133" s="44"/>
      <c r="D133" s="44"/>
      <c r="E133" s="44"/>
      <c r="F133" s="44"/>
      <c r="G133" s="44"/>
      <c r="H133" s="44"/>
      <c r="I133" s="44"/>
      <c r="J133" s="44"/>
      <c r="K133" s="44"/>
      <c r="L133" s="44"/>
      <c r="M133" s="44"/>
    </row>
    <row r="134" spans="1:13" x14ac:dyDescent="0.25">
      <c r="A134" s="44"/>
      <c r="B134" s="44"/>
      <c r="C134" s="44"/>
      <c r="D134" s="44"/>
      <c r="E134" s="44"/>
      <c r="F134" s="44"/>
      <c r="G134" s="44"/>
      <c r="H134" s="44"/>
      <c r="I134" s="44"/>
      <c r="J134" s="44"/>
      <c r="K134" s="44"/>
      <c r="L134" s="44"/>
      <c r="M134" s="44"/>
    </row>
    <row r="136" spans="1:13" x14ac:dyDescent="0.25">
      <c r="A136" s="43" t="s">
        <v>191</v>
      </c>
      <c r="B136" s="44"/>
      <c r="C136" s="44"/>
      <c r="D136" s="44"/>
      <c r="E136" s="44"/>
      <c r="F136" s="44"/>
      <c r="G136" s="44"/>
      <c r="H136" s="44"/>
      <c r="I136" s="44"/>
      <c r="J136" s="44"/>
      <c r="K136" s="44"/>
      <c r="L136" s="44"/>
      <c r="M136" s="44"/>
    </row>
    <row r="137" spans="1:13" x14ac:dyDescent="0.25">
      <c r="A137" s="44"/>
      <c r="B137" s="44"/>
      <c r="C137" s="44"/>
      <c r="D137" s="44"/>
      <c r="E137" s="44"/>
      <c r="F137" s="44"/>
      <c r="G137" s="44"/>
      <c r="H137" s="44"/>
      <c r="I137" s="44"/>
      <c r="J137" s="44"/>
      <c r="K137" s="44"/>
      <c r="L137" s="44"/>
      <c r="M137" s="44"/>
    </row>
    <row r="138" spans="1:13" x14ac:dyDescent="0.25">
      <c r="A138" s="44"/>
      <c r="B138" s="44"/>
      <c r="C138" s="44"/>
      <c r="D138" s="44"/>
      <c r="E138" s="44"/>
      <c r="F138" s="44"/>
      <c r="G138" s="44"/>
      <c r="H138" s="44"/>
      <c r="I138" s="44"/>
      <c r="J138" s="44"/>
      <c r="K138" s="44"/>
      <c r="L138" s="44"/>
      <c r="M138" s="44"/>
    </row>
    <row r="139" spans="1:13" x14ac:dyDescent="0.25">
      <c r="A139" s="44"/>
      <c r="B139" s="44"/>
      <c r="C139" s="44"/>
      <c r="D139" s="44"/>
      <c r="E139" s="44"/>
      <c r="F139" s="44"/>
      <c r="G139" s="44"/>
      <c r="H139" s="44"/>
      <c r="I139" s="44"/>
      <c r="J139" s="44"/>
      <c r="K139" s="44"/>
      <c r="L139" s="44"/>
      <c r="M139" s="44"/>
    </row>
    <row r="140" spans="1:13" x14ac:dyDescent="0.25">
      <c r="A140" s="44"/>
      <c r="B140" s="44"/>
      <c r="C140" s="44"/>
      <c r="D140" s="44"/>
      <c r="E140" s="44"/>
      <c r="F140" s="44"/>
      <c r="G140" s="44"/>
      <c r="H140" s="44"/>
      <c r="I140" s="44"/>
      <c r="J140" s="44"/>
      <c r="K140" s="44"/>
      <c r="L140" s="44"/>
      <c r="M140" s="44"/>
    </row>
    <row r="141" spans="1:13" x14ac:dyDescent="0.25">
      <c r="A141" s="44"/>
      <c r="B141" s="44"/>
      <c r="C141" s="44"/>
      <c r="D141" s="44"/>
      <c r="E141" s="44"/>
      <c r="F141" s="44"/>
      <c r="G141" s="44"/>
      <c r="H141" s="44"/>
      <c r="I141" s="44"/>
      <c r="J141" s="44"/>
      <c r="K141" s="44"/>
      <c r="L141" s="44"/>
      <c r="M141" s="44"/>
    </row>
    <row r="142" spans="1:13" x14ac:dyDescent="0.25">
      <c r="A142" s="44"/>
      <c r="B142" s="44"/>
      <c r="C142" s="44"/>
      <c r="D142" s="44"/>
      <c r="E142" s="44"/>
      <c r="F142" s="44"/>
      <c r="G142" s="44"/>
      <c r="H142" s="44"/>
      <c r="I142" s="44"/>
      <c r="J142" s="44"/>
      <c r="K142" s="44"/>
      <c r="L142" s="44"/>
      <c r="M142" s="44"/>
    </row>
  </sheetData>
  <mergeCells count="5">
    <mergeCell ref="A136:M142"/>
    <mergeCell ref="A1:J30"/>
    <mergeCell ref="N3:N4"/>
    <mergeCell ref="A80:M109"/>
    <mergeCell ref="A111:M134"/>
  </mergeCells>
  <pageMargins left="0.7" right="0.7" top="0.75" bottom="0.75" header="0.3" footer="0.3"/>
  <pageSetup paperSize="9" orientation="portrait"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7E559B-F151-4E07-A1BC-4EB9FD9C952E}">
  <dimension ref="A1"/>
  <sheetViews>
    <sheetView topLeftCell="A130" zoomScale="40" zoomScaleNormal="40" workbookViewId="0">
      <selection activeCell="V182" sqref="V182"/>
    </sheetView>
  </sheetViews>
  <sheetFormatPr defaultRowHeight="14.4" x14ac:dyDescent="0.3"/>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Itinerary</vt:lpstr>
      <vt:lpstr>JR Pass</vt:lpstr>
      <vt:lpstr>Shirakawago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r15</dc:creator>
  <cp:lastModifiedBy>r15</cp:lastModifiedBy>
  <cp:lastPrinted>2017-09-21T01:15:20Z</cp:lastPrinted>
  <dcterms:created xsi:type="dcterms:W3CDTF">2017-09-20T12:12:14Z</dcterms:created>
  <dcterms:modified xsi:type="dcterms:W3CDTF">2018-09-29T15:33:07Z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d92493de-41d4-4b7c-b772-a6d8bf7baabe</vt:lpwstr>
  </property>
</Properties>
</file>